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ana\"/>
    </mc:Choice>
  </mc:AlternateContent>
  <bookViews>
    <workbookView xWindow="120" yWindow="120" windowWidth="20610" windowHeight="11640"/>
  </bookViews>
  <sheets>
    <sheet name="Wrk days per WP" sheetId="1" r:id="rId1"/>
    <sheet name="H3" sheetId="5" r:id="rId2"/>
    <sheet name="budget %" sheetId="6" r:id="rId3"/>
  </sheets>
  <calcPr calcId="171027"/>
</workbook>
</file>

<file path=xl/calcChain.xml><?xml version="1.0" encoding="utf-8"?>
<calcChain xmlns="http://schemas.openxmlformats.org/spreadsheetml/2006/main">
  <c r="H8" i="6" l="1"/>
  <c r="G14" i="6" s="1"/>
  <c r="AI101" i="1" l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20" i="1"/>
  <c r="R20" i="1"/>
  <c r="Q20" i="1"/>
  <c r="P20" i="1"/>
  <c r="O20" i="1"/>
  <c r="N20" i="1"/>
  <c r="M20" i="1"/>
  <c r="L20" i="1"/>
  <c r="AM100" i="1"/>
  <c r="I89" i="5" s="1"/>
  <c r="AL100" i="1"/>
  <c r="H89" i="5" s="1"/>
  <c r="AK100" i="1"/>
  <c r="G89" i="5" s="1"/>
  <c r="AJ100" i="1"/>
  <c r="F89" i="5" s="1"/>
  <c r="AM99" i="1"/>
  <c r="I88" i="5" s="1"/>
  <c r="AL99" i="1"/>
  <c r="H88" i="5" s="1"/>
  <c r="AK99" i="1"/>
  <c r="G88" i="5" s="1"/>
  <c r="AJ99" i="1"/>
  <c r="F88" i="5" s="1"/>
  <c r="AM98" i="1"/>
  <c r="I87" i="5" s="1"/>
  <c r="AL98" i="1"/>
  <c r="H87" i="5" s="1"/>
  <c r="AK98" i="1"/>
  <c r="G87" i="5" s="1"/>
  <c r="AJ98" i="1"/>
  <c r="F87" i="5" s="1"/>
  <c r="AM97" i="1"/>
  <c r="I86" i="5" s="1"/>
  <c r="AL97" i="1"/>
  <c r="H86" i="5" s="1"/>
  <c r="AK97" i="1"/>
  <c r="G86" i="5" s="1"/>
  <c r="AJ97" i="1"/>
  <c r="F86" i="5" s="1"/>
  <c r="AM96" i="1"/>
  <c r="I85" i="5" s="1"/>
  <c r="AL96" i="1"/>
  <c r="H85" i="5" s="1"/>
  <c r="AK96" i="1"/>
  <c r="G85" i="5" s="1"/>
  <c r="AJ96" i="1"/>
  <c r="F85" i="5" s="1"/>
  <c r="AM95" i="1"/>
  <c r="I84" i="5" s="1"/>
  <c r="AL95" i="1"/>
  <c r="H84" i="5" s="1"/>
  <c r="AK95" i="1"/>
  <c r="G84" i="5" s="1"/>
  <c r="AJ95" i="1"/>
  <c r="F84" i="5" s="1"/>
  <c r="AM94" i="1"/>
  <c r="I83" i="5" s="1"/>
  <c r="AL94" i="1"/>
  <c r="H83" i="5" s="1"/>
  <c r="AK94" i="1"/>
  <c r="G83" i="5" s="1"/>
  <c r="AJ94" i="1"/>
  <c r="F83" i="5" s="1"/>
  <c r="AM93" i="1"/>
  <c r="I82" i="5" s="1"/>
  <c r="AL93" i="1"/>
  <c r="H82" i="5" s="1"/>
  <c r="AK93" i="1"/>
  <c r="G82" i="5" s="1"/>
  <c r="AJ93" i="1"/>
  <c r="F82" i="5" s="1"/>
  <c r="AM92" i="1"/>
  <c r="I81" i="5" s="1"/>
  <c r="AL92" i="1"/>
  <c r="H81" i="5" s="1"/>
  <c r="AK92" i="1"/>
  <c r="G81" i="5" s="1"/>
  <c r="AJ92" i="1"/>
  <c r="F81" i="5" s="1"/>
  <c r="AM91" i="1"/>
  <c r="I80" i="5" s="1"/>
  <c r="AL91" i="1"/>
  <c r="H80" i="5" s="1"/>
  <c r="AK91" i="1"/>
  <c r="G80" i="5" s="1"/>
  <c r="AJ91" i="1"/>
  <c r="F80" i="5" s="1"/>
  <c r="AM90" i="1"/>
  <c r="I79" i="5" s="1"/>
  <c r="AL90" i="1"/>
  <c r="H79" i="5" s="1"/>
  <c r="AK90" i="1"/>
  <c r="G79" i="5" s="1"/>
  <c r="AJ90" i="1"/>
  <c r="F79" i="5" s="1"/>
  <c r="AM89" i="1"/>
  <c r="I78" i="5" s="1"/>
  <c r="AL89" i="1"/>
  <c r="H78" i="5" s="1"/>
  <c r="AK89" i="1"/>
  <c r="G78" i="5" s="1"/>
  <c r="AJ89" i="1"/>
  <c r="F78" i="5" s="1"/>
  <c r="AM88" i="1"/>
  <c r="I77" i="5" s="1"/>
  <c r="AL88" i="1"/>
  <c r="H77" i="5" s="1"/>
  <c r="AK88" i="1"/>
  <c r="G77" i="5" s="1"/>
  <c r="AJ88" i="1"/>
  <c r="F77" i="5" s="1"/>
  <c r="AM87" i="1"/>
  <c r="I76" i="5" s="1"/>
  <c r="AL87" i="1"/>
  <c r="H76" i="5" s="1"/>
  <c r="AK87" i="1"/>
  <c r="G76" i="5" s="1"/>
  <c r="AJ87" i="1"/>
  <c r="F76" i="5" s="1"/>
  <c r="AM86" i="1"/>
  <c r="I75" i="5" s="1"/>
  <c r="AL86" i="1"/>
  <c r="H75" i="5" s="1"/>
  <c r="AK86" i="1"/>
  <c r="G75" i="5" s="1"/>
  <c r="AJ86" i="1"/>
  <c r="F75" i="5" s="1"/>
  <c r="AM85" i="1"/>
  <c r="AL85" i="1"/>
  <c r="AL101" i="1" s="1"/>
  <c r="J113" i="1" s="1"/>
  <c r="AK85" i="1"/>
  <c r="AJ85" i="1"/>
  <c r="AE79" i="1"/>
  <c r="I72" i="5" s="1"/>
  <c r="AD79" i="1"/>
  <c r="H72" i="5" s="1"/>
  <c r="AC79" i="1"/>
  <c r="G72" i="5" s="1"/>
  <c r="AB79" i="1"/>
  <c r="F72" i="5" s="1"/>
  <c r="AE78" i="1"/>
  <c r="I71" i="5" s="1"/>
  <c r="AD78" i="1"/>
  <c r="H71" i="5" s="1"/>
  <c r="AC78" i="1"/>
  <c r="G71" i="5" s="1"/>
  <c r="AB78" i="1"/>
  <c r="F71" i="5" s="1"/>
  <c r="AE77" i="1"/>
  <c r="I70" i="5" s="1"/>
  <c r="AD77" i="1"/>
  <c r="H70" i="5" s="1"/>
  <c r="AC77" i="1"/>
  <c r="G70" i="5" s="1"/>
  <c r="AB77" i="1"/>
  <c r="F70" i="5" s="1"/>
  <c r="AE76" i="1"/>
  <c r="I69" i="5" s="1"/>
  <c r="AD76" i="1"/>
  <c r="H69" i="5" s="1"/>
  <c r="AC76" i="1"/>
  <c r="G69" i="5" s="1"/>
  <c r="AB76" i="1"/>
  <c r="F69" i="5" s="1"/>
  <c r="AE75" i="1"/>
  <c r="I68" i="5" s="1"/>
  <c r="AD75" i="1"/>
  <c r="H68" i="5" s="1"/>
  <c r="AC75" i="1"/>
  <c r="G68" i="5" s="1"/>
  <c r="AB75" i="1"/>
  <c r="F68" i="5" s="1"/>
  <c r="AE74" i="1"/>
  <c r="I67" i="5" s="1"/>
  <c r="AD74" i="1"/>
  <c r="H67" i="5" s="1"/>
  <c r="AC74" i="1"/>
  <c r="G67" i="5" s="1"/>
  <c r="AB74" i="1"/>
  <c r="F67" i="5" s="1"/>
  <c r="AE73" i="1"/>
  <c r="I66" i="5" s="1"/>
  <c r="AD73" i="1"/>
  <c r="H66" i="5" s="1"/>
  <c r="AC73" i="1"/>
  <c r="G66" i="5" s="1"/>
  <c r="AB73" i="1"/>
  <c r="F66" i="5" s="1"/>
  <c r="AE72" i="1"/>
  <c r="I65" i="5" s="1"/>
  <c r="AD72" i="1"/>
  <c r="H65" i="5" s="1"/>
  <c r="AC72" i="1"/>
  <c r="G65" i="5" s="1"/>
  <c r="AB72" i="1"/>
  <c r="F65" i="5" s="1"/>
  <c r="AE71" i="1"/>
  <c r="I64" i="5" s="1"/>
  <c r="AD71" i="1"/>
  <c r="H64" i="5" s="1"/>
  <c r="AC71" i="1"/>
  <c r="G64" i="5" s="1"/>
  <c r="AB71" i="1"/>
  <c r="F64" i="5" s="1"/>
  <c r="AE70" i="1"/>
  <c r="I63" i="5" s="1"/>
  <c r="AD70" i="1"/>
  <c r="H63" i="5" s="1"/>
  <c r="AC70" i="1"/>
  <c r="G63" i="5" s="1"/>
  <c r="AB70" i="1"/>
  <c r="F63" i="5" s="1"/>
  <c r="AE69" i="1"/>
  <c r="I62" i="5" s="1"/>
  <c r="AD69" i="1"/>
  <c r="H62" i="5" s="1"/>
  <c r="AC69" i="1"/>
  <c r="G62" i="5" s="1"/>
  <c r="AB69" i="1"/>
  <c r="F62" i="5" s="1"/>
  <c r="AE68" i="1"/>
  <c r="I61" i="5" s="1"/>
  <c r="AD68" i="1"/>
  <c r="H61" i="5" s="1"/>
  <c r="AC68" i="1"/>
  <c r="G61" i="5" s="1"/>
  <c r="AB68" i="1"/>
  <c r="F61" i="5" s="1"/>
  <c r="AE67" i="1"/>
  <c r="I60" i="5" s="1"/>
  <c r="AD67" i="1"/>
  <c r="H60" i="5" s="1"/>
  <c r="AC67" i="1"/>
  <c r="G60" i="5" s="1"/>
  <c r="AB67" i="1"/>
  <c r="F60" i="5" s="1"/>
  <c r="AE66" i="1"/>
  <c r="I59" i="5" s="1"/>
  <c r="AD66" i="1"/>
  <c r="H59" i="5" s="1"/>
  <c r="AC66" i="1"/>
  <c r="G59" i="5" s="1"/>
  <c r="AB66" i="1"/>
  <c r="F59" i="5" s="1"/>
  <c r="AE65" i="1"/>
  <c r="I58" i="5" s="1"/>
  <c r="AD65" i="1"/>
  <c r="H58" i="5" s="1"/>
  <c r="AC65" i="1"/>
  <c r="G58" i="5" s="1"/>
  <c r="AB65" i="1"/>
  <c r="F58" i="5" s="1"/>
  <c r="AE64" i="1"/>
  <c r="AD64" i="1"/>
  <c r="AC64" i="1"/>
  <c r="AB64" i="1"/>
  <c r="O59" i="1"/>
  <c r="I55" i="5" s="1"/>
  <c r="N59" i="1"/>
  <c r="H55" i="5" s="1"/>
  <c r="M59" i="1"/>
  <c r="G55" i="5" s="1"/>
  <c r="L59" i="1"/>
  <c r="F55" i="5" s="1"/>
  <c r="O58" i="1"/>
  <c r="I54" i="5" s="1"/>
  <c r="N58" i="1"/>
  <c r="H54" i="5" s="1"/>
  <c r="M58" i="1"/>
  <c r="G54" i="5" s="1"/>
  <c r="L58" i="1"/>
  <c r="F54" i="5" s="1"/>
  <c r="O57" i="1"/>
  <c r="I53" i="5" s="1"/>
  <c r="N57" i="1"/>
  <c r="H53" i="5" s="1"/>
  <c r="M57" i="1"/>
  <c r="G53" i="5" s="1"/>
  <c r="L57" i="1"/>
  <c r="F53" i="5" s="1"/>
  <c r="O56" i="1"/>
  <c r="I52" i="5" s="1"/>
  <c r="N56" i="1"/>
  <c r="H52" i="5" s="1"/>
  <c r="M56" i="1"/>
  <c r="G52" i="5" s="1"/>
  <c r="L56" i="1"/>
  <c r="F52" i="5" s="1"/>
  <c r="O55" i="1"/>
  <c r="I51" i="5" s="1"/>
  <c r="N55" i="1"/>
  <c r="H51" i="5" s="1"/>
  <c r="M55" i="1"/>
  <c r="G51" i="5" s="1"/>
  <c r="L55" i="1"/>
  <c r="F51" i="5" s="1"/>
  <c r="O54" i="1"/>
  <c r="I50" i="5" s="1"/>
  <c r="N54" i="1"/>
  <c r="H50" i="5" s="1"/>
  <c r="M54" i="1"/>
  <c r="G50" i="5" s="1"/>
  <c r="L54" i="1"/>
  <c r="F50" i="5" s="1"/>
  <c r="O53" i="1"/>
  <c r="I49" i="5" s="1"/>
  <c r="N53" i="1"/>
  <c r="H49" i="5" s="1"/>
  <c r="M53" i="1"/>
  <c r="G49" i="5" s="1"/>
  <c r="L53" i="1"/>
  <c r="F49" i="5" s="1"/>
  <c r="O52" i="1"/>
  <c r="I48" i="5" s="1"/>
  <c r="N52" i="1"/>
  <c r="H48" i="5" s="1"/>
  <c r="M52" i="1"/>
  <c r="G48" i="5" s="1"/>
  <c r="L52" i="1"/>
  <c r="F48" i="5" s="1"/>
  <c r="O51" i="1"/>
  <c r="I47" i="5" s="1"/>
  <c r="N51" i="1"/>
  <c r="H47" i="5" s="1"/>
  <c r="M51" i="1"/>
  <c r="G47" i="5" s="1"/>
  <c r="L51" i="1"/>
  <c r="F47" i="5" s="1"/>
  <c r="O50" i="1"/>
  <c r="I46" i="5" s="1"/>
  <c r="N50" i="1"/>
  <c r="H46" i="5" s="1"/>
  <c r="M50" i="1"/>
  <c r="G46" i="5" s="1"/>
  <c r="L50" i="1"/>
  <c r="F46" i="5" s="1"/>
  <c r="O49" i="1"/>
  <c r="I45" i="5" s="1"/>
  <c r="N49" i="1"/>
  <c r="H45" i="5" s="1"/>
  <c r="M49" i="1"/>
  <c r="G45" i="5" s="1"/>
  <c r="L49" i="1"/>
  <c r="F45" i="5" s="1"/>
  <c r="O48" i="1"/>
  <c r="I44" i="5" s="1"/>
  <c r="N48" i="1"/>
  <c r="H44" i="5" s="1"/>
  <c r="M48" i="1"/>
  <c r="G44" i="5" s="1"/>
  <c r="L48" i="1"/>
  <c r="F44" i="5" s="1"/>
  <c r="O47" i="1"/>
  <c r="I43" i="5" s="1"/>
  <c r="N47" i="1"/>
  <c r="H43" i="5" s="1"/>
  <c r="M47" i="1"/>
  <c r="G43" i="5" s="1"/>
  <c r="L47" i="1"/>
  <c r="F43" i="5" s="1"/>
  <c r="O46" i="1"/>
  <c r="I42" i="5" s="1"/>
  <c r="N46" i="1"/>
  <c r="H42" i="5" s="1"/>
  <c r="M46" i="1"/>
  <c r="G42" i="5" s="1"/>
  <c r="L46" i="1"/>
  <c r="F42" i="5" s="1"/>
  <c r="O45" i="1"/>
  <c r="I41" i="5" s="1"/>
  <c r="N45" i="1"/>
  <c r="H41" i="5" s="1"/>
  <c r="M45" i="1"/>
  <c r="G41" i="5" s="1"/>
  <c r="L45" i="1"/>
  <c r="F41" i="5" s="1"/>
  <c r="O44" i="1"/>
  <c r="O60" i="1" s="1"/>
  <c r="K111" i="1" s="1"/>
  <c r="N44" i="1"/>
  <c r="N60" i="1" s="1"/>
  <c r="J111" i="1" s="1"/>
  <c r="M44" i="1"/>
  <c r="L44" i="1"/>
  <c r="D60" i="1"/>
  <c r="E60" i="1"/>
  <c r="F60" i="1"/>
  <c r="G60" i="1"/>
  <c r="AY39" i="1"/>
  <c r="I38" i="5" s="1"/>
  <c r="AX39" i="1"/>
  <c r="H38" i="5" s="1"/>
  <c r="AW39" i="1"/>
  <c r="G38" i="5" s="1"/>
  <c r="AV39" i="1"/>
  <c r="F38" i="5" s="1"/>
  <c r="AY38" i="1"/>
  <c r="I37" i="5" s="1"/>
  <c r="AX38" i="1"/>
  <c r="H37" i="5" s="1"/>
  <c r="AW38" i="1"/>
  <c r="G37" i="5" s="1"/>
  <c r="AV38" i="1"/>
  <c r="F37" i="5" s="1"/>
  <c r="AY37" i="1"/>
  <c r="I36" i="5" s="1"/>
  <c r="AX37" i="1"/>
  <c r="H36" i="5" s="1"/>
  <c r="AW37" i="1"/>
  <c r="G36" i="5" s="1"/>
  <c r="AV37" i="1"/>
  <c r="F36" i="5" s="1"/>
  <c r="AY36" i="1"/>
  <c r="I35" i="5" s="1"/>
  <c r="AX36" i="1"/>
  <c r="H35" i="5" s="1"/>
  <c r="AW36" i="1"/>
  <c r="G35" i="5" s="1"/>
  <c r="AV36" i="1"/>
  <c r="F35" i="5" s="1"/>
  <c r="AY35" i="1"/>
  <c r="I34" i="5" s="1"/>
  <c r="AX35" i="1"/>
  <c r="H34" i="5" s="1"/>
  <c r="AW35" i="1"/>
  <c r="G34" i="5" s="1"/>
  <c r="AV35" i="1"/>
  <c r="F34" i="5" s="1"/>
  <c r="AY34" i="1"/>
  <c r="I33" i="5" s="1"/>
  <c r="AX34" i="1"/>
  <c r="H33" i="5" s="1"/>
  <c r="AW34" i="1"/>
  <c r="G33" i="5" s="1"/>
  <c r="AV34" i="1"/>
  <c r="F33" i="5" s="1"/>
  <c r="AY33" i="1"/>
  <c r="I32" i="5" s="1"/>
  <c r="AX33" i="1"/>
  <c r="H32" i="5" s="1"/>
  <c r="AW33" i="1"/>
  <c r="G32" i="5" s="1"/>
  <c r="AV33" i="1"/>
  <c r="F32" i="5" s="1"/>
  <c r="AY32" i="1"/>
  <c r="I31" i="5" s="1"/>
  <c r="AX32" i="1"/>
  <c r="H31" i="5" s="1"/>
  <c r="AW32" i="1"/>
  <c r="G31" i="5" s="1"/>
  <c r="AV32" i="1"/>
  <c r="F31" i="5" s="1"/>
  <c r="AY31" i="1"/>
  <c r="I30" i="5" s="1"/>
  <c r="AX31" i="1"/>
  <c r="H30" i="5" s="1"/>
  <c r="AW31" i="1"/>
  <c r="G30" i="5" s="1"/>
  <c r="AV31" i="1"/>
  <c r="F30" i="5" s="1"/>
  <c r="AY30" i="1"/>
  <c r="I29" i="5" s="1"/>
  <c r="AX30" i="1"/>
  <c r="H29" i="5" s="1"/>
  <c r="AW30" i="1"/>
  <c r="G29" i="5" s="1"/>
  <c r="AV30" i="1"/>
  <c r="F29" i="5" s="1"/>
  <c r="AY29" i="1"/>
  <c r="I28" i="5" s="1"/>
  <c r="AX29" i="1"/>
  <c r="H28" i="5" s="1"/>
  <c r="AW29" i="1"/>
  <c r="G28" i="5" s="1"/>
  <c r="AV29" i="1"/>
  <c r="F28" i="5" s="1"/>
  <c r="AY28" i="1"/>
  <c r="I27" i="5" s="1"/>
  <c r="AX28" i="1"/>
  <c r="H27" i="5" s="1"/>
  <c r="AW28" i="1"/>
  <c r="G27" i="5" s="1"/>
  <c r="AV28" i="1"/>
  <c r="F27" i="5" s="1"/>
  <c r="AY27" i="1"/>
  <c r="I26" i="5" s="1"/>
  <c r="AX27" i="1"/>
  <c r="H26" i="5" s="1"/>
  <c r="AW27" i="1"/>
  <c r="G26" i="5" s="1"/>
  <c r="AV27" i="1"/>
  <c r="F26" i="5" s="1"/>
  <c r="AY26" i="1"/>
  <c r="I25" i="5" s="1"/>
  <c r="AX26" i="1"/>
  <c r="H25" i="5" s="1"/>
  <c r="AW26" i="1"/>
  <c r="G25" i="5" s="1"/>
  <c r="AV26" i="1"/>
  <c r="F25" i="5" s="1"/>
  <c r="AY25" i="1"/>
  <c r="I24" i="5" s="1"/>
  <c r="AX25" i="1"/>
  <c r="H24" i="5" s="1"/>
  <c r="AW25" i="1"/>
  <c r="G24" i="5" s="1"/>
  <c r="AV25" i="1"/>
  <c r="F24" i="5" s="1"/>
  <c r="AY24" i="1"/>
  <c r="AX24" i="1"/>
  <c r="AW24" i="1"/>
  <c r="AV24" i="1"/>
  <c r="F23" i="5" s="1"/>
  <c r="W19" i="1"/>
  <c r="I21" i="5" s="1"/>
  <c r="V19" i="1"/>
  <c r="H21" i="5" s="1"/>
  <c r="U19" i="1"/>
  <c r="G21" i="5" s="1"/>
  <c r="T19" i="1"/>
  <c r="F21" i="5" s="1"/>
  <c r="W18" i="1"/>
  <c r="I20" i="5" s="1"/>
  <c r="V18" i="1"/>
  <c r="U18" i="1"/>
  <c r="G20" i="5" s="1"/>
  <c r="T18" i="1"/>
  <c r="F20" i="5" s="1"/>
  <c r="W17" i="1"/>
  <c r="I19" i="5" s="1"/>
  <c r="V17" i="1"/>
  <c r="H19" i="5" s="1"/>
  <c r="U17" i="1"/>
  <c r="G19" i="5" s="1"/>
  <c r="T17" i="1"/>
  <c r="F19" i="5" s="1"/>
  <c r="W16" i="1"/>
  <c r="I18" i="5" s="1"/>
  <c r="V16" i="1"/>
  <c r="H18" i="5" s="1"/>
  <c r="U16" i="1"/>
  <c r="G18" i="5" s="1"/>
  <c r="T16" i="1"/>
  <c r="F18" i="5" s="1"/>
  <c r="W15" i="1"/>
  <c r="I17" i="5" s="1"/>
  <c r="V15" i="1"/>
  <c r="H17" i="5" s="1"/>
  <c r="U15" i="1"/>
  <c r="G17" i="5" s="1"/>
  <c r="T15" i="1"/>
  <c r="F17" i="5" s="1"/>
  <c r="W14" i="1"/>
  <c r="I16" i="5" s="1"/>
  <c r="V14" i="1"/>
  <c r="H16" i="5" s="1"/>
  <c r="U14" i="1"/>
  <c r="G16" i="5" s="1"/>
  <c r="T14" i="1"/>
  <c r="F16" i="5" s="1"/>
  <c r="W13" i="1"/>
  <c r="I15" i="5" s="1"/>
  <c r="V13" i="1"/>
  <c r="H15" i="5" s="1"/>
  <c r="U13" i="1"/>
  <c r="G15" i="5" s="1"/>
  <c r="T13" i="1"/>
  <c r="F15" i="5" s="1"/>
  <c r="W12" i="1"/>
  <c r="I14" i="5" s="1"/>
  <c r="V12" i="1"/>
  <c r="H14" i="5" s="1"/>
  <c r="U12" i="1"/>
  <c r="G14" i="5" s="1"/>
  <c r="T12" i="1"/>
  <c r="F14" i="5" s="1"/>
  <c r="W11" i="1"/>
  <c r="I13" i="5" s="1"/>
  <c r="V11" i="1"/>
  <c r="H13" i="5" s="1"/>
  <c r="U11" i="1"/>
  <c r="G13" i="5" s="1"/>
  <c r="T11" i="1"/>
  <c r="F13" i="5" s="1"/>
  <c r="W10" i="1"/>
  <c r="I12" i="5" s="1"/>
  <c r="V10" i="1"/>
  <c r="H12" i="5" s="1"/>
  <c r="U10" i="1"/>
  <c r="T10" i="1"/>
  <c r="F12" i="5" s="1"/>
  <c r="W9" i="1"/>
  <c r="I11" i="5" s="1"/>
  <c r="V9" i="1"/>
  <c r="H11" i="5" s="1"/>
  <c r="U9" i="1"/>
  <c r="G11" i="5" s="1"/>
  <c r="T9" i="1"/>
  <c r="F11" i="5" s="1"/>
  <c r="W8" i="1"/>
  <c r="I10" i="5" s="1"/>
  <c r="V8" i="1"/>
  <c r="H10" i="5" s="1"/>
  <c r="U8" i="1"/>
  <c r="G10" i="5" s="1"/>
  <c r="T8" i="1"/>
  <c r="F10" i="5" s="1"/>
  <c r="W7" i="1"/>
  <c r="I9" i="5" s="1"/>
  <c r="V7" i="1"/>
  <c r="H9" i="5" s="1"/>
  <c r="U7" i="1"/>
  <c r="G9" i="5" s="1"/>
  <c r="T7" i="1"/>
  <c r="F9" i="5" s="1"/>
  <c r="W6" i="1"/>
  <c r="I8" i="5" s="1"/>
  <c r="V6" i="1"/>
  <c r="H8" i="5" s="1"/>
  <c r="U6" i="1"/>
  <c r="G8" i="5" s="1"/>
  <c r="T6" i="1"/>
  <c r="F8" i="5" s="1"/>
  <c r="W5" i="1"/>
  <c r="I7" i="5" s="1"/>
  <c r="V5" i="1"/>
  <c r="H7" i="5" s="1"/>
  <c r="U5" i="1"/>
  <c r="G7" i="5" s="1"/>
  <c r="T5" i="1"/>
  <c r="F7" i="5" s="1"/>
  <c r="W4" i="1"/>
  <c r="I6" i="5" s="1"/>
  <c r="V4" i="1"/>
  <c r="H6" i="5" s="1"/>
  <c r="U4" i="1"/>
  <c r="G6" i="5" s="1"/>
  <c r="T4" i="1"/>
  <c r="F6" i="5" s="1"/>
  <c r="AM101" i="1" l="1"/>
  <c r="K113" i="1" s="1"/>
  <c r="L60" i="1"/>
  <c r="H111" i="1" s="1"/>
  <c r="J44" i="5"/>
  <c r="J48" i="5"/>
  <c r="AX40" i="1"/>
  <c r="J110" i="1" s="1"/>
  <c r="J26" i="5"/>
  <c r="J27" i="5"/>
  <c r="J29" i="5"/>
  <c r="J30" i="5"/>
  <c r="J31" i="5"/>
  <c r="J32" i="5"/>
  <c r="J33" i="5"/>
  <c r="J36" i="5"/>
  <c r="J35" i="5"/>
  <c r="J28" i="5"/>
  <c r="AY40" i="1"/>
  <c r="K110" i="1" s="1"/>
  <c r="J34" i="5"/>
  <c r="J78" i="5"/>
  <c r="J77" i="5"/>
  <c r="J75" i="5"/>
  <c r="J82" i="5"/>
  <c r="J86" i="5"/>
  <c r="AJ101" i="1"/>
  <c r="H113" i="1" s="1"/>
  <c r="J79" i="5"/>
  <c r="J76" i="5"/>
  <c r="F74" i="5"/>
  <c r="H74" i="5"/>
  <c r="J89" i="5"/>
  <c r="J88" i="5"/>
  <c r="J85" i="5"/>
  <c r="J84" i="5"/>
  <c r="J81" i="5"/>
  <c r="J87" i="5"/>
  <c r="J83" i="5"/>
  <c r="J80" i="5"/>
  <c r="AK101" i="1"/>
  <c r="I113" i="1" s="1"/>
  <c r="I74" i="5"/>
  <c r="G74" i="5"/>
  <c r="J66" i="5"/>
  <c r="J67" i="5"/>
  <c r="J69" i="5"/>
  <c r="AE80" i="1"/>
  <c r="K112" i="1" s="1"/>
  <c r="AD80" i="1"/>
  <c r="J112" i="1" s="1"/>
  <c r="J62" i="5"/>
  <c r="J61" i="5"/>
  <c r="J60" i="5"/>
  <c r="J59" i="5"/>
  <c r="AC80" i="1"/>
  <c r="I112" i="1" s="1"/>
  <c r="J68" i="5"/>
  <c r="J65" i="5"/>
  <c r="J64" i="5"/>
  <c r="J63" i="5"/>
  <c r="AB80" i="1"/>
  <c r="H112" i="1" s="1"/>
  <c r="I57" i="5"/>
  <c r="H57" i="5"/>
  <c r="G57" i="5"/>
  <c r="F57" i="5"/>
  <c r="J52" i="5"/>
  <c r="J54" i="5"/>
  <c r="M60" i="1"/>
  <c r="I111" i="1" s="1"/>
  <c r="H23" i="5"/>
  <c r="J42" i="5"/>
  <c r="J43" i="5"/>
  <c r="J46" i="5"/>
  <c r="J47" i="5"/>
  <c r="J50" i="5"/>
  <c r="J51" i="5"/>
  <c r="J55" i="5"/>
  <c r="J41" i="5"/>
  <c r="J45" i="5"/>
  <c r="J49" i="5"/>
  <c r="J53" i="5"/>
  <c r="H40" i="5"/>
  <c r="I40" i="5"/>
  <c r="G40" i="5"/>
  <c r="F40" i="5"/>
  <c r="AW40" i="1"/>
  <c r="I110" i="1" s="1"/>
  <c r="I23" i="5"/>
  <c r="G23" i="5"/>
  <c r="AV40" i="1"/>
  <c r="H110" i="1" s="1"/>
  <c r="U20" i="1"/>
  <c r="I109" i="1" s="1"/>
  <c r="W20" i="1"/>
  <c r="K109" i="1" s="1"/>
  <c r="G12" i="5"/>
  <c r="J12" i="5" s="1"/>
  <c r="J8" i="5"/>
  <c r="J9" i="5"/>
  <c r="J11" i="5"/>
  <c r="J13" i="5"/>
  <c r="J10" i="5"/>
  <c r="J7" i="5"/>
  <c r="V20" i="1"/>
  <c r="J109" i="1" s="1"/>
  <c r="H20" i="5"/>
  <c r="T20" i="1"/>
  <c r="H109" i="1" s="1"/>
  <c r="J6" i="5"/>
  <c r="G16" i="6"/>
  <c r="H7" i="6"/>
  <c r="F12" i="6" s="1"/>
  <c r="H6" i="6"/>
  <c r="E16" i="6" s="1"/>
  <c r="H5" i="6"/>
  <c r="D16" i="6" s="1"/>
  <c r="G9" i="6"/>
  <c r="H4" i="6"/>
  <c r="C16" i="6" s="1"/>
  <c r="F13" i="6" l="1"/>
  <c r="F14" i="6"/>
  <c r="F16" i="6"/>
  <c r="F9" i="6"/>
  <c r="E9" i="6"/>
  <c r="D9" i="6"/>
  <c r="C9" i="6"/>
  <c r="G15" i="6"/>
  <c r="E13" i="6"/>
  <c r="D14" i="6"/>
  <c r="C14" i="6"/>
  <c r="C12" i="6" l="1"/>
  <c r="G12" i="6"/>
  <c r="C15" i="6"/>
  <c r="D12" i="6"/>
  <c r="C13" i="6"/>
  <c r="G13" i="6"/>
  <c r="D15" i="6"/>
  <c r="H9" i="6"/>
  <c r="E12" i="6"/>
  <c r="E17" i="6" s="1"/>
  <c r="D13" i="6"/>
  <c r="F15" i="6"/>
  <c r="F17" i="6" s="1"/>
  <c r="H39" i="5"/>
  <c r="J74" i="5"/>
  <c r="I90" i="5"/>
  <c r="H90" i="5"/>
  <c r="G90" i="5"/>
  <c r="F90" i="5"/>
  <c r="F19" i="6" l="1"/>
  <c r="D19" i="6"/>
  <c r="G19" i="6"/>
  <c r="E19" i="6"/>
  <c r="C19" i="6"/>
  <c r="J90" i="5"/>
  <c r="D17" i="6"/>
  <c r="C17" i="6"/>
  <c r="G17" i="6"/>
  <c r="I7" i="6"/>
  <c r="I5" i="6"/>
  <c r="I8" i="6"/>
  <c r="I6" i="6"/>
  <c r="I4" i="6"/>
  <c r="J72" i="5"/>
  <c r="J71" i="5"/>
  <c r="J70" i="5"/>
  <c r="J58" i="5"/>
  <c r="J57" i="5"/>
  <c r="I73" i="5"/>
  <c r="H73" i="5"/>
  <c r="G73" i="5"/>
  <c r="F73" i="5"/>
  <c r="J40" i="5"/>
  <c r="I56" i="5"/>
  <c r="H56" i="5"/>
  <c r="G56" i="5"/>
  <c r="F56" i="5"/>
  <c r="J38" i="5"/>
  <c r="J37" i="5"/>
  <c r="J25" i="5"/>
  <c r="J24" i="5"/>
  <c r="J23" i="5"/>
  <c r="I39" i="5"/>
  <c r="G39" i="5"/>
  <c r="F39" i="5"/>
  <c r="J21" i="5"/>
  <c r="J20" i="5"/>
  <c r="J19" i="5"/>
  <c r="J18" i="5"/>
  <c r="J17" i="5"/>
  <c r="J16" i="5"/>
  <c r="J15" i="5"/>
  <c r="J14" i="5"/>
  <c r="I22" i="5"/>
  <c r="H22" i="5"/>
  <c r="G22" i="5"/>
  <c r="F22" i="5"/>
  <c r="H19" i="6" l="1"/>
  <c r="I91" i="5"/>
  <c r="J73" i="5"/>
  <c r="J56" i="5"/>
  <c r="I9" i="6"/>
  <c r="H91" i="5"/>
  <c r="F91" i="5"/>
  <c r="G91" i="5"/>
  <c r="J22" i="5"/>
  <c r="AA80" i="1" l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K60" i="1"/>
  <c r="J60" i="1"/>
  <c r="I60" i="1"/>
  <c r="H60" i="1"/>
  <c r="K20" i="1"/>
  <c r="J20" i="1"/>
  <c r="I20" i="1"/>
  <c r="H20" i="1"/>
  <c r="G20" i="1"/>
  <c r="F20" i="1"/>
  <c r="E20" i="1"/>
  <c r="D2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L110" i="1" l="1"/>
  <c r="L113" i="1"/>
  <c r="L109" i="1"/>
  <c r="J114" i="1"/>
  <c r="K114" i="1" l="1"/>
  <c r="I114" i="1"/>
  <c r="L111" i="1"/>
  <c r="L112" i="1"/>
  <c r="H114" i="1"/>
  <c r="L114" i="1" l="1"/>
  <c r="J39" i="5" l="1"/>
  <c r="J91" i="5" s="1"/>
</calcChain>
</file>

<file path=xl/sharedStrings.xml><?xml version="1.0" encoding="utf-8"?>
<sst xmlns="http://schemas.openxmlformats.org/spreadsheetml/2006/main" count="550" uniqueCount="112">
  <si>
    <t>Manager</t>
  </si>
  <si>
    <t>Techn</t>
  </si>
  <si>
    <t>Admin</t>
  </si>
  <si>
    <t>Research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</si>
  <si>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</si>
  <si>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</si>
  <si>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</si>
  <si>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</si>
  <si>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</si>
  <si>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</si>
  <si>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</si>
  <si>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</si>
  <si>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</si>
  <si>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</si>
  <si>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</si>
  <si>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</si>
  <si>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Development WP 2.1.</t>
  </si>
  <si>
    <t>Development WP 2.2</t>
  </si>
  <si>
    <t>Development WP 2.3</t>
  </si>
  <si>
    <t>Quality plan WP 3.1.</t>
  </si>
  <si>
    <t>Quality plan WP 3.2.</t>
  </si>
  <si>
    <t>Dissemination WP 4.1.</t>
  </si>
  <si>
    <t>Dissemination WP 4.2</t>
  </si>
  <si>
    <t>Dissemination WP 4.3.</t>
  </si>
  <si>
    <t>Dissemination WP 4.4.</t>
  </si>
  <si>
    <t>Management WP5.1.</t>
  </si>
  <si>
    <t>Management WP5.2</t>
  </si>
  <si>
    <t>Management WP5.3</t>
  </si>
  <si>
    <t>Preparation</t>
  </si>
  <si>
    <t>Dev</t>
  </si>
  <si>
    <t>QP</t>
  </si>
  <si>
    <t>Diss</t>
  </si>
  <si>
    <t>Manag</t>
  </si>
  <si>
    <t>BSU</t>
  </si>
  <si>
    <t>Development WP 2</t>
  </si>
  <si>
    <t>Quality plan WP 3</t>
  </si>
  <si>
    <t>Management WP5</t>
  </si>
  <si>
    <t>Dissemination WP 4</t>
  </si>
  <si>
    <t>Work Package</t>
  </si>
  <si>
    <t>Partner</t>
  </si>
  <si>
    <t>Partner acronym</t>
  </si>
  <si>
    <t>Country</t>
  </si>
  <si>
    <t>Number of staff days</t>
  </si>
  <si>
    <t>Role and tasks in the work package</t>
  </si>
  <si>
    <t>Ref.nr</t>
  </si>
  <si>
    <t>nr</t>
  </si>
  <si>
    <t>Category</t>
  </si>
  <si>
    <t>Total</t>
  </si>
  <si>
    <t>PREPARATION</t>
  </si>
  <si>
    <t>Austria</t>
  </si>
  <si>
    <t>SUBTOTAL</t>
  </si>
  <si>
    <t>DEVELOPMENT</t>
  </si>
  <si>
    <t>QUALITY PLAN</t>
  </si>
  <si>
    <t>DISSEMINATION &amp; EXPLOITATION</t>
  </si>
  <si>
    <t>MANAGEMENT</t>
  </si>
  <si>
    <t>TOTAL</t>
  </si>
  <si>
    <t>Development</t>
  </si>
  <si>
    <t>Quality Plan</t>
  </si>
  <si>
    <t>-</t>
  </si>
  <si>
    <t>Dissemination</t>
  </si>
  <si>
    <t>Management</t>
  </si>
  <si>
    <t>Prep</t>
  </si>
  <si>
    <t>Dis</t>
  </si>
  <si>
    <t>Man</t>
  </si>
  <si>
    <t>staff</t>
  </si>
  <si>
    <t>travel</t>
  </si>
  <si>
    <t>cost of stay</t>
  </si>
  <si>
    <t>Equipm</t>
  </si>
  <si>
    <t>subcontr</t>
  </si>
  <si>
    <t>UR</t>
  </si>
  <si>
    <t>UU</t>
  </si>
  <si>
    <t>UV</t>
  </si>
  <si>
    <t>DCU</t>
  </si>
  <si>
    <t>TeSaU</t>
  </si>
  <si>
    <t>NDA</t>
  </si>
  <si>
    <t>ZSTU</t>
  </si>
  <si>
    <t>SJSU</t>
  </si>
  <si>
    <t>ATSU</t>
  </si>
  <si>
    <t>CU</t>
  </si>
  <si>
    <t>BOG UNI</t>
  </si>
  <si>
    <t>PA</t>
  </si>
  <si>
    <t>DTMU</t>
  </si>
  <si>
    <t>P13</t>
  </si>
  <si>
    <t>P14</t>
  </si>
  <si>
    <t>P15</t>
  </si>
  <si>
    <t>P16</t>
  </si>
  <si>
    <t xml:space="preserve">Preparation WP 1.1. </t>
  </si>
  <si>
    <t xml:space="preserve">Preparation WP 1.2 </t>
  </si>
  <si>
    <t>Preparation WP 1.3</t>
  </si>
  <si>
    <t>Preparation WP 1.4</t>
  </si>
  <si>
    <t>Preparation WP</t>
  </si>
  <si>
    <t>Development WP 2.4</t>
  </si>
  <si>
    <t>Development WP 2.5</t>
  </si>
  <si>
    <t>Development WP 2.6</t>
  </si>
  <si>
    <t>Development WP 2.7</t>
  </si>
  <si>
    <t>Development WP 2.8</t>
  </si>
  <si>
    <t>Development WP 2.9</t>
  </si>
  <si>
    <t>Development WP 2.10</t>
  </si>
  <si>
    <t>Development WP 2.11</t>
  </si>
  <si>
    <t>Dissemination WP 4.5</t>
  </si>
  <si>
    <t>Dissemination WP 4.6</t>
  </si>
  <si>
    <t>Management WP5.4</t>
  </si>
  <si>
    <t>Management WP5.5</t>
  </si>
  <si>
    <t>Management WP5.6</t>
  </si>
  <si>
    <t>Management WP5.7</t>
  </si>
  <si>
    <t>Management WP5.8</t>
  </si>
  <si>
    <t>UK</t>
  </si>
  <si>
    <t>Sweden</t>
  </si>
  <si>
    <t>Ireland</t>
  </si>
  <si>
    <t>Ukraine</t>
  </si>
  <si>
    <t>KSU</t>
  </si>
  <si>
    <t>PNU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</si>
</sst>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* #,##0.00_ ;_ * \-#,##0.00_ ;_ * &quot;-&quot;??_ ;_ @_ "/>
    <numFmt numFmtId="165" formatCode="#,##0.0_ ;\-#,##0.0\ 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563C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4" fillId="0" borderId="0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1" xfId="0" applyFont="1" applyBorder="1"/>
    <xf numFmtId="165" fontId="0" fillId="0" borderId="0" xfId="0" applyNumberFormat="1"/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165" fontId="5" fillId="2" borderId="8" xfId="0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6" fontId="0" fillId="0" borderId="1" xfId="0" applyNumberFormat="1" applyBorder="1"/>
    <xf numFmtId="0" fontId="0" fillId="3" borderId="1" xfId="0" applyFill="1" applyBorder="1"/>
    <xf numFmtId="165" fontId="5" fillId="3" borderId="7" xfId="0" applyNumberFormat="1" applyFont="1" applyFill="1" applyBorder="1" applyAlignment="1" applyProtection="1">
      <alignment horizontal="center" vertical="center"/>
      <protection locked="0"/>
    </xf>
    <xf numFmtId="0" fontId="0" fillId="3" borderId="7" xfId="0" applyFill="1" applyBorder="1"/>
    <xf numFmtId="0" fontId="0" fillId="3" borderId="8" xfId="0" applyFill="1" applyBorder="1"/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left" vertical="center" wrapText="1" indent="4"/>
    </xf>
    <xf numFmtId="0" fontId="12" fillId="0" borderId="26" xfId="0" applyFont="1" applyBorder="1" applyAlignment="1">
      <alignment horizontal="right" vertical="center" wrapText="1"/>
    </xf>
    <xf numFmtId="4" fontId="11" fillId="6" borderId="26" xfId="0" applyNumberFormat="1" applyFont="1" applyFill="1" applyBorder="1" applyAlignment="1">
      <alignment horizontal="left" vertical="center" wrapText="1" indent="4"/>
    </xf>
    <xf numFmtId="4" fontId="0" fillId="0" borderId="0" xfId="0" applyNumberFormat="1" applyAlignment="1">
      <alignment horizontal="center"/>
    </xf>
    <xf numFmtId="0" fontId="11" fillId="0" borderId="27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left" vertical="center" wrapText="1" indent="4"/>
    </xf>
    <xf numFmtId="0" fontId="12" fillId="0" borderId="28" xfId="0" applyFont="1" applyBorder="1" applyAlignment="1">
      <alignment horizontal="right" vertical="center" wrapText="1"/>
    </xf>
    <xf numFmtId="4" fontId="12" fillId="0" borderId="28" xfId="0" applyNumberFormat="1" applyFont="1" applyBorder="1" applyAlignment="1">
      <alignment horizontal="left" vertical="center" wrapText="1" indent="5"/>
    </xf>
    <xf numFmtId="0" fontId="11" fillId="6" borderId="27" xfId="0" applyFont="1" applyFill="1" applyBorder="1" applyAlignment="1">
      <alignment horizontal="right" vertical="center" wrapText="1"/>
    </xf>
    <xf numFmtId="4" fontId="11" fillId="6" borderId="28" xfId="0" applyNumberFormat="1" applyFont="1" applyFill="1" applyBorder="1" applyAlignment="1">
      <alignment horizontal="left" vertical="center" wrapText="1" indent="4"/>
    </xf>
    <xf numFmtId="4" fontId="10" fillId="6" borderId="0" xfId="0" applyNumberFormat="1" applyFont="1" applyFill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4" fontId="11" fillId="6" borderId="2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7" xfId="0" applyFill="1" applyBorder="1"/>
    <xf numFmtId="0" fontId="0" fillId="2" borderId="1" xfId="0" applyFill="1" applyBorder="1"/>
    <xf numFmtId="0" fontId="0" fillId="2" borderId="8" xfId="0" applyFill="1" applyBorder="1"/>
    <xf numFmtId="165" fontId="5" fillId="2" borderId="14" xfId="0" applyNumberFormat="1" applyFont="1" applyFill="1" applyBorder="1" applyAlignment="1" applyProtection="1">
      <alignment horizontal="center" vertical="center"/>
      <protection locked="0"/>
    </xf>
    <xf numFmtId="165" fontId="0" fillId="0" borderId="1" xfId="0" applyNumberFormat="1" applyBorder="1"/>
    <xf numFmtId="0" fontId="4" fillId="2" borderId="1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5" fontId="0" fillId="0" borderId="7" xfId="0" applyNumberFormat="1" applyBorder="1"/>
    <xf numFmtId="165" fontId="0" fillId="0" borderId="8" xfId="0" applyNumberFormat="1" applyBorder="1"/>
    <xf numFmtId="165" fontId="5" fillId="3" borderId="14" xfId="0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16" xfId="0" applyFont="1" applyFill="1" applyBorder="1" applyAlignment="1">
      <alignment horizontal="right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3" fillId="4" borderId="23" xfId="4" applyFill="1" applyBorder="1" applyAlignment="1">
      <alignment horizontal="center" vertical="center" wrapText="1"/>
    </xf>
    <xf numFmtId="0" fontId="3" fillId="4" borderId="20" xfId="4" applyFill="1" applyBorder="1" applyAlignment="1">
      <alignment horizontal="center" vertical="center" wrapText="1"/>
    </xf>
    <xf numFmtId="0" fontId="3" fillId="4" borderId="16" xfId="4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</cellXfs>
  <cellStyles count="5">
    <cellStyle name="Comma 2" xfId="1"/>
    <cellStyle name="Hyperlink 2" xfId="2"/>
    <cellStyle name="Normal 2" xfId="3"/>
    <cellStyle name="Гіперпосилання" xfId="4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../ABC/staff%20cocts-table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4"/>
  <sheetViews>
    <sheetView tabSelected="1" workbookViewId="0">
      <selection activeCell="A65" sqref="A65"/>
    </sheetView>
  </sheetViews>
  <sheetFormatPr defaultRowHeight="15" x14ac:dyDescent="0.25"/>
  <cols>
    <col min="1" max="1" width="13.28515625" style="1" customWidth="1"/>
    <col min="2" max="2" width="4.5703125" customWidth="1"/>
    <col min="4" max="27" width="9.140625" customWidth="1"/>
  </cols>
  <sheetData>
    <row r="1" spans="2:24" s="1" customFormat="1" ht="15.75" thickBot="1" x14ac:dyDescent="0.3"/>
    <row r="2" spans="2:24" x14ac:dyDescent="0.25">
      <c r="D2" s="62" t="s">
        <v>86</v>
      </c>
      <c r="E2" s="63"/>
      <c r="F2" s="63"/>
      <c r="G2" s="64"/>
      <c r="H2" s="62" t="s">
        <v>87</v>
      </c>
      <c r="I2" s="63"/>
      <c r="J2" s="63"/>
      <c r="K2" s="64"/>
      <c r="L2" s="62" t="s">
        <v>88</v>
      </c>
      <c r="M2" s="63"/>
      <c r="N2" s="63"/>
      <c r="O2" s="64"/>
      <c r="P2" s="62" t="s">
        <v>89</v>
      </c>
      <c r="Q2" s="63"/>
      <c r="R2" s="63"/>
      <c r="S2" s="64"/>
      <c r="T2" s="62" t="s">
        <v>90</v>
      </c>
      <c r="U2" s="63"/>
      <c r="V2" s="63"/>
      <c r="W2" s="64"/>
      <c r="X2" s="1"/>
    </row>
    <row r="3" spans="2:24" x14ac:dyDescent="0.25">
      <c r="D3" s="6" t="s">
        <v>0</v>
      </c>
      <c r="E3" s="7" t="s">
        <v>3</v>
      </c>
      <c r="F3" s="7" t="s">
        <v>1</v>
      </c>
      <c r="G3" s="8" t="s">
        <v>2</v>
      </c>
      <c r="H3" s="6" t="s">
        <v>0</v>
      </c>
      <c r="I3" s="7" t="s">
        <v>3</v>
      </c>
      <c r="J3" s="7" t="s">
        <v>1</v>
      </c>
      <c r="K3" s="8" t="s">
        <v>2</v>
      </c>
      <c r="L3" s="6" t="s">
        <v>0</v>
      </c>
      <c r="M3" s="7" t="s">
        <v>3</v>
      </c>
      <c r="N3" s="7" t="s">
        <v>1</v>
      </c>
      <c r="O3" s="8" t="s">
        <v>2</v>
      </c>
      <c r="P3" s="6" t="s">
        <v>0</v>
      </c>
      <c r="Q3" s="7" t="s">
        <v>3</v>
      </c>
      <c r="R3" s="7" t="s">
        <v>1</v>
      </c>
      <c r="S3" s="8" t="s">
        <v>2</v>
      </c>
      <c r="T3" s="6" t="s">
        <v>0</v>
      </c>
      <c r="U3" s="7" t="s">
        <v>3</v>
      </c>
      <c r="V3" s="7" t="s">
        <v>1</v>
      </c>
      <c r="W3" s="8" t="s">
        <v>2</v>
      </c>
      <c r="X3" s="1"/>
    </row>
    <row r="4" spans="2:24" ht="15.75" x14ac:dyDescent="0.25">
      <c r="B4" s="9" t="s">
        <v>4</v>
      </c>
      <c r="C4" s="4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7">
        <f>D4+H4+L4+P4</f>
        <v>0</v>
      </c>
      <c r="U4" s="17">
        <f t="shared" ref="U4:W19" si="0">E4+I4+M4+Q4</f>
        <v>0</v>
      </c>
      <c r="V4" s="17">
        <f t="shared" si="0"/>
        <v>0</v>
      </c>
      <c r="W4" s="17">
        <f t="shared" si="0"/>
        <v>0</v>
      </c>
      <c r="X4" s="1"/>
    </row>
    <row r="5" spans="2:24" ht="15.75" x14ac:dyDescent="0.25">
      <c r="B5" s="9" t="s">
        <v>5</v>
      </c>
      <c r="C5" s="49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7">
        <f t="shared" ref="T5:T19" si="1">D5+H5+L5+P5</f>
        <v>0</v>
      </c>
      <c r="U5" s="17">
        <f t="shared" si="0"/>
        <v>0</v>
      </c>
      <c r="V5" s="17">
        <f t="shared" si="0"/>
        <v>0</v>
      </c>
      <c r="W5" s="17">
        <f t="shared" si="0"/>
        <v>0</v>
      </c>
      <c r="X5" s="1"/>
    </row>
    <row r="6" spans="2:24" ht="15.75" x14ac:dyDescent="0.25">
      <c r="B6" s="9" t="s">
        <v>6</v>
      </c>
      <c r="C6" s="49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7">
        <f t="shared" si="1"/>
        <v>0</v>
      </c>
      <c r="U6" s="17">
        <f t="shared" si="0"/>
        <v>0</v>
      </c>
      <c r="V6" s="17">
        <f t="shared" si="0"/>
        <v>0</v>
      </c>
      <c r="W6" s="17">
        <f t="shared" si="0"/>
        <v>0</v>
      </c>
      <c r="X6" s="1"/>
    </row>
    <row r="7" spans="2:24" ht="15.75" x14ac:dyDescent="0.25">
      <c r="B7" s="9" t="s">
        <v>7</v>
      </c>
      <c r="C7" s="4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7">
        <f t="shared" si="1"/>
        <v>0</v>
      </c>
      <c r="U7" s="17">
        <f t="shared" si="0"/>
        <v>0</v>
      </c>
      <c r="V7" s="17">
        <f t="shared" si="0"/>
        <v>0</v>
      </c>
      <c r="W7" s="17">
        <f t="shared" si="0"/>
        <v>0</v>
      </c>
      <c r="X7" s="1"/>
    </row>
    <row r="8" spans="2:24" ht="15.75" x14ac:dyDescent="0.25">
      <c r="B8" s="9" t="s">
        <v>8</v>
      </c>
      <c r="C8" s="49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7">
        <f t="shared" si="1"/>
        <v>0</v>
      </c>
      <c r="U8" s="17">
        <f t="shared" si="0"/>
        <v>0</v>
      </c>
      <c r="V8" s="17">
        <f t="shared" si="0"/>
        <v>0</v>
      </c>
      <c r="W8" s="17">
        <f t="shared" si="0"/>
        <v>0</v>
      </c>
      <c r="X8" s="1"/>
    </row>
    <row r="9" spans="2:24" ht="15.75" x14ac:dyDescent="0.25">
      <c r="B9" s="9" t="s">
        <v>9</v>
      </c>
      <c r="C9" s="49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7">
        <f t="shared" si="1"/>
        <v>0</v>
      </c>
      <c r="U9" s="17">
        <f t="shared" si="0"/>
        <v>0</v>
      </c>
      <c r="V9" s="17">
        <f t="shared" si="0"/>
        <v>0</v>
      </c>
      <c r="W9" s="17">
        <f t="shared" si="0"/>
        <v>0</v>
      </c>
      <c r="X9" s="1"/>
    </row>
    <row r="10" spans="2:24" s="1" customFormat="1" ht="15.75" x14ac:dyDescent="0.25">
      <c r="B10" s="9" t="s">
        <v>10</v>
      </c>
      <c r="C10" s="5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7">
        <f t="shared" si="1"/>
        <v>0</v>
      </c>
      <c r="U10" s="17">
        <f t="shared" si="0"/>
        <v>0</v>
      </c>
      <c r="V10" s="17">
        <f t="shared" si="0"/>
        <v>0</v>
      </c>
      <c r="W10" s="17">
        <f t="shared" si="0"/>
        <v>0</v>
      </c>
    </row>
    <row r="11" spans="2:24" s="1" customFormat="1" ht="15.75" x14ac:dyDescent="0.25">
      <c r="B11" s="9" t="s">
        <v>11</v>
      </c>
      <c r="C11" s="5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7">
        <f t="shared" si="1"/>
        <v>0</v>
      </c>
      <c r="U11" s="17">
        <f t="shared" si="0"/>
        <v>0</v>
      </c>
      <c r="V11" s="17">
        <f t="shared" si="0"/>
        <v>0</v>
      </c>
      <c r="W11" s="17">
        <f t="shared" si="0"/>
        <v>0</v>
      </c>
    </row>
    <row r="12" spans="2:24" s="1" customFormat="1" ht="15.75" x14ac:dyDescent="0.25">
      <c r="B12" s="9" t="s">
        <v>12</v>
      </c>
      <c r="C12" s="5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7">
        <f t="shared" si="1"/>
        <v>0</v>
      </c>
      <c r="U12" s="17">
        <f t="shared" si="0"/>
        <v>0</v>
      </c>
      <c r="V12" s="17">
        <f t="shared" si="0"/>
        <v>0</v>
      </c>
      <c r="W12" s="17">
        <f t="shared" si="0"/>
        <v>0</v>
      </c>
    </row>
    <row r="13" spans="2:24" s="1" customFormat="1" ht="15.75" x14ac:dyDescent="0.25">
      <c r="B13" s="9" t="s">
        <v>13</v>
      </c>
      <c r="C13" s="5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7">
        <f t="shared" si="1"/>
        <v>0</v>
      </c>
      <c r="U13" s="17">
        <f t="shared" si="0"/>
        <v>0</v>
      </c>
      <c r="V13" s="17">
        <f t="shared" si="0"/>
        <v>0</v>
      </c>
      <c r="W13" s="17">
        <f t="shared" si="0"/>
        <v>0</v>
      </c>
    </row>
    <row r="14" spans="2:24" s="1" customFormat="1" ht="15.75" x14ac:dyDescent="0.25">
      <c r="B14" s="9" t="s">
        <v>14</v>
      </c>
      <c r="C14" s="5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7">
        <f t="shared" si="1"/>
        <v>0</v>
      </c>
      <c r="U14" s="17">
        <f t="shared" si="0"/>
        <v>0</v>
      </c>
      <c r="V14" s="17">
        <f t="shared" si="0"/>
        <v>0</v>
      </c>
      <c r="W14" s="17">
        <f t="shared" si="0"/>
        <v>0</v>
      </c>
    </row>
    <row r="15" spans="2:24" s="1" customFormat="1" ht="15.75" x14ac:dyDescent="0.25">
      <c r="B15" s="9" t="s">
        <v>15</v>
      </c>
      <c r="C15" s="5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7">
        <f t="shared" si="1"/>
        <v>0</v>
      </c>
      <c r="U15" s="17">
        <f t="shared" si="0"/>
        <v>0</v>
      </c>
      <c r="V15" s="17">
        <f t="shared" si="0"/>
        <v>0</v>
      </c>
      <c r="W15" s="17">
        <f t="shared" si="0"/>
        <v>0</v>
      </c>
    </row>
    <row r="16" spans="2:24" s="1" customFormat="1" ht="15.75" x14ac:dyDescent="0.25">
      <c r="B16" s="9" t="s">
        <v>82</v>
      </c>
      <c r="C16" s="5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7">
        <f t="shared" si="1"/>
        <v>0</v>
      </c>
      <c r="U16" s="17">
        <f t="shared" si="0"/>
        <v>0</v>
      </c>
      <c r="V16" s="17">
        <f t="shared" si="0"/>
        <v>0</v>
      </c>
      <c r="W16" s="17">
        <f t="shared" si="0"/>
        <v>0</v>
      </c>
    </row>
    <row r="17" spans="2:55" s="1" customFormat="1" ht="15.75" x14ac:dyDescent="0.25">
      <c r="B17" s="9" t="s">
        <v>83</v>
      </c>
      <c r="C17" s="5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7">
        <f t="shared" si="1"/>
        <v>0</v>
      </c>
      <c r="U17" s="17">
        <f t="shared" si="0"/>
        <v>0</v>
      </c>
      <c r="V17" s="17">
        <f t="shared" si="0"/>
        <v>0</v>
      </c>
      <c r="W17" s="17">
        <f t="shared" si="0"/>
        <v>0</v>
      </c>
    </row>
    <row r="18" spans="2:55" ht="15.75" x14ac:dyDescent="0.25">
      <c r="B18" s="9" t="s">
        <v>84</v>
      </c>
      <c r="C18" s="5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7">
        <f t="shared" si="1"/>
        <v>0</v>
      </c>
      <c r="U18" s="17">
        <f t="shared" si="0"/>
        <v>0</v>
      </c>
      <c r="V18" s="17">
        <f t="shared" si="0"/>
        <v>0</v>
      </c>
      <c r="W18" s="17">
        <f t="shared" si="0"/>
        <v>0</v>
      </c>
      <c r="X18" s="1"/>
    </row>
    <row r="19" spans="2:55" ht="15.75" x14ac:dyDescent="0.25">
      <c r="B19" s="9" t="s">
        <v>85</v>
      </c>
      <c r="C19" s="5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7">
        <f t="shared" si="1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"/>
    </row>
    <row r="20" spans="2:55" s="1" customFormat="1" x14ac:dyDescent="0.25">
      <c r="B20" s="5"/>
      <c r="D20" s="10">
        <f t="shared" ref="D20:W20" si="2">SUM(D4:D19)</f>
        <v>0</v>
      </c>
      <c r="E20" s="10">
        <f t="shared" si="2"/>
        <v>0</v>
      </c>
      <c r="F20" s="10">
        <f t="shared" si="2"/>
        <v>0</v>
      </c>
      <c r="G20" s="10">
        <f t="shared" si="2"/>
        <v>0</v>
      </c>
      <c r="H20" s="10">
        <f t="shared" si="2"/>
        <v>0</v>
      </c>
      <c r="I20" s="10">
        <f t="shared" si="2"/>
        <v>0</v>
      </c>
      <c r="J20" s="10">
        <f t="shared" si="2"/>
        <v>0</v>
      </c>
      <c r="K20" s="10">
        <f t="shared" si="2"/>
        <v>0</v>
      </c>
      <c r="L20" s="10">
        <f t="shared" si="2"/>
        <v>0</v>
      </c>
      <c r="M20" s="10">
        <f t="shared" si="2"/>
        <v>0</v>
      </c>
      <c r="N20" s="10">
        <f t="shared" si="2"/>
        <v>0</v>
      </c>
      <c r="O20" s="10">
        <f t="shared" si="2"/>
        <v>0</v>
      </c>
      <c r="P20" s="10">
        <f t="shared" si="2"/>
        <v>0</v>
      </c>
      <c r="Q20" s="10">
        <f t="shared" si="2"/>
        <v>0</v>
      </c>
      <c r="R20" s="10">
        <f t="shared" si="2"/>
        <v>0</v>
      </c>
      <c r="S20" s="10">
        <f t="shared" si="2"/>
        <v>0</v>
      </c>
      <c r="T20" s="10">
        <f t="shared" si="2"/>
        <v>0</v>
      </c>
      <c r="U20" s="10">
        <f t="shared" si="2"/>
        <v>0</v>
      </c>
      <c r="V20" s="10">
        <f t="shared" si="2"/>
        <v>0</v>
      </c>
      <c r="W20" s="10">
        <f t="shared" si="2"/>
        <v>0</v>
      </c>
    </row>
    <row r="21" spans="2:55" s="1" customFormat="1" ht="15.75" thickBot="1" x14ac:dyDescent="0.3">
      <c r="B21" s="5"/>
    </row>
    <row r="22" spans="2:55" x14ac:dyDescent="0.25">
      <c r="C22" s="1"/>
      <c r="D22" s="62" t="s">
        <v>16</v>
      </c>
      <c r="E22" s="63"/>
      <c r="F22" s="63"/>
      <c r="G22" s="64"/>
      <c r="H22" s="62" t="s">
        <v>17</v>
      </c>
      <c r="I22" s="63"/>
      <c r="J22" s="63"/>
      <c r="K22" s="64"/>
      <c r="L22" s="62" t="s">
        <v>18</v>
      </c>
      <c r="M22" s="63"/>
      <c r="N22" s="63"/>
      <c r="O22" s="64"/>
      <c r="P22" s="67" t="s">
        <v>91</v>
      </c>
      <c r="Q22" s="68"/>
      <c r="R22" s="68"/>
      <c r="S22" s="69"/>
      <c r="T22" s="67" t="s">
        <v>92</v>
      </c>
      <c r="U22" s="68"/>
      <c r="V22" s="68"/>
      <c r="W22" s="69"/>
      <c r="X22" s="67" t="s">
        <v>93</v>
      </c>
      <c r="Y22" s="68"/>
      <c r="Z22" s="68"/>
      <c r="AA22" s="69"/>
      <c r="AB22" s="67" t="s">
        <v>94</v>
      </c>
      <c r="AC22" s="68"/>
      <c r="AD22" s="68"/>
      <c r="AE22" s="69"/>
      <c r="AF22" s="67" t="s">
        <v>95</v>
      </c>
      <c r="AG22" s="68"/>
      <c r="AH22" s="68"/>
      <c r="AI22" s="69"/>
      <c r="AJ22" s="67" t="s">
        <v>96</v>
      </c>
      <c r="AK22" s="68"/>
      <c r="AL22" s="68"/>
      <c r="AM22" s="69"/>
      <c r="AN22" s="67" t="s">
        <v>97</v>
      </c>
      <c r="AO22" s="68"/>
      <c r="AP22" s="68"/>
      <c r="AQ22" s="69"/>
      <c r="AR22" s="67" t="s">
        <v>98</v>
      </c>
      <c r="AS22" s="68"/>
      <c r="AT22" s="68"/>
      <c r="AU22" s="69"/>
      <c r="AV22" s="73" t="s">
        <v>34</v>
      </c>
      <c r="AW22" s="74"/>
      <c r="AX22" s="74"/>
      <c r="AY22" s="75"/>
      <c r="AZ22" s="1"/>
      <c r="BA22" s="1"/>
      <c r="BB22" s="1"/>
      <c r="BC22" s="1"/>
    </row>
    <row r="23" spans="2:55" x14ac:dyDescent="0.25">
      <c r="C23" s="1"/>
      <c r="D23" s="3" t="s">
        <v>0</v>
      </c>
      <c r="E23" s="2" t="s">
        <v>3</v>
      </c>
      <c r="F23" s="2" t="s">
        <v>1</v>
      </c>
      <c r="G23" s="4" t="s">
        <v>2</v>
      </c>
      <c r="H23" s="3" t="s">
        <v>0</v>
      </c>
      <c r="I23" s="2" t="s">
        <v>3</v>
      </c>
      <c r="J23" s="2" t="s">
        <v>1</v>
      </c>
      <c r="K23" s="4" t="s">
        <v>2</v>
      </c>
      <c r="L23" s="3" t="s">
        <v>0</v>
      </c>
      <c r="M23" s="2" t="s">
        <v>3</v>
      </c>
      <c r="N23" s="2" t="s">
        <v>1</v>
      </c>
      <c r="O23" s="4" t="s">
        <v>2</v>
      </c>
      <c r="P23" s="51" t="s">
        <v>0</v>
      </c>
      <c r="Q23" s="52" t="s">
        <v>3</v>
      </c>
      <c r="R23" s="52" t="s">
        <v>1</v>
      </c>
      <c r="S23" s="53" t="s">
        <v>2</v>
      </c>
      <c r="T23" s="51" t="s">
        <v>0</v>
      </c>
      <c r="U23" s="52" t="s">
        <v>3</v>
      </c>
      <c r="V23" s="52" t="s">
        <v>1</v>
      </c>
      <c r="W23" s="53" t="s">
        <v>2</v>
      </c>
      <c r="X23" s="51" t="s">
        <v>0</v>
      </c>
      <c r="Y23" s="52" t="s">
        <v>3</v>
      </c>
      <c r="Z23" s="52" t="s">
        <v>1</v>
      </c>
      <c r="AA23" s="53" t="s">
        <v>2</v>
      </c>
      <c r="AB23" s="51" t="s">
        <v>0</v>
      </c>
      <c r="AC23" s="52" t="s">
        <v>3</v>
      </c>
      <c r="AD23" s="52" t="s">
        <v>1</v>
      </c>
      <c r="AE23" s="53" t="s">
        <v>2</v>
      </c>
      <c r="AF23" s="51" t="s">
        <v>0</v>
      </c>
      <c r="AG23" s="52" t="s">
        <v>3</v>
      </c>
      <c r="AH23" s="52" t="s">
        <v>1</v>
      </c>
      <c r="AI23" s="53" t="s">
        <v>2</v>
      </c>
      <c r="AJ23" s="51" t="s">
        <v>0</v>
      </c>
      <c r="AK23" s="52" t="s">
        <v>3</v>
      </c>
      <c r="AL23" s="52" t="s">
        <v>1</v>
      </c>
      <c r="AM23" s="53" t="s">
        <v>2</v>
      </c>
      <c r="AN23" s="3" t="s">
        <v>0</v>
      </c>
      <c r="AO23" s="2" t="s">
        <v>3</v>
      </c>
      <c r="AP23" s="2" t="s">
        <v>1</v>
      </c>
      <c r="AQ23" s="4" t="s">
        <v>2</v>
      </c>
      <c r="AR23" s="51" t="s">
        <v>0</v>
      </c>
      <c r="AS23" s="52" t="s">
        <v>3</v>
      </c>
      <c r="AT23" s="52" t="s">
        <v>1</v>
      </c>
      <c r="AU23" s="53" t="s">
        <v>2</v>
      </c>
      <c r="AV23" s="18" t="s">
        <v>0</v>
      </c>
      <c r="AW23" s="16" t="s">
        <v>3</v>
      </c>
      <c r="AX23" s="16" t="s">
        <v>1</v>
      </c>
      <c r="AY23" s="19" t="s">
        <v>2</v>
      </c>
      <c r="AZ23" s="1"/>
      <c r="BA23" s="1"/>
      <c r="BB23" s="1"/>
      <c r="BC23" s="1"/>
    </row>
    <row r="24" spans="2:55" ht="15.75" x14ac:dyDescent="0.25">
      <c r="B24" s="9" t="s">
        <v>4</v>
      </c>
      <c r="C24" s="49"/>
      <c r="D24" s="11"/>
      <c r="E24" s="12"/>
      <c r="F24" s="12"/>
      <c r="G24" s="13"/>
      <c r="H24" s="11"/>
      <c r="I24" s="12"/>
      <c r="J24" s="12"/>
      <c r="K24" s="13"/>
      <c r="L24" s="11"/>
      <c r="M24" s="12"/>
      <c r="N24" s="12"/>
      <c r="O24" s="13"/>
      <c r="P24" s="11"/>
      <c r="Q24" s="11"/>
      <c r="R24" s="11"/>
      <c r="S24" s="54"/>
      <c r="T24" s="11"/>
      <c r="U24" s="11"/>
      <c r="V24" s="11"/>
      <c r="W24" s="54"/>
      <c r="X24" s="11"/>
      <c r="Y24" s="11"/>
      <c r="Z24" s="11"/>
      <c r="AA24" s="54"/>
      <c r="AB24" s="11"/>
      <c r="AC24" s="11"/>
      <c r="AD24" s="11"/>
      <c r="AE24" s="54"/>
      <c r="AF24" s="11"/>
      <c r="AG24" s="11"/>
      <c r="AH24" s="11"/>
      <c r="AI24" s="54"/>
      <c r="AJ24" s="11"/>
      <c r="AK24" s="11"/>
      <c r="AL24" s="11"/>
      <c r="AM24" s="54"/>
      <c r="AN24" s="11"/>
      <c r="AO24" s="12"/>
      <c r="AP24" s="12"/>
      <c r="AQ24" s="13"/>
      <c r="AR24" s="11"/>
      <c r="AS24" s="11"/>
      <c r="AT24" s="11"/>
      <c r="AU24" s="54"/>
      <c r="AV24" s="17">
        <f>D24+H24+L24+P24+T24+X24+AB24+AF24+AJ24+AN24+AR24</f>
        <v>0</v>
      </c>
      <c r="AW24" s="17">
        <f t="shared" ref="AW24:AY24" si="3">E24+I24+M24+Q24+U24+Y24+AC24+AG24+AK24+AO24+AS24</f>
        <v>0</v>
      </c>
      <c r="AX24" s="17">
        <f t="shared" si="3"/>
        <v>0</v>
      </c>
      <c r="AY24" s="17">
        <f t="shared" si="3"/>
        <v>0</v>
      </c>
      <c r="AZ24" s="1"/>
      <c r="BA24" s="1"/>
      <c r="BB24" s="1"/>
      <c r="BC24" s="1"/>
    </row>
    <row r="25" spans="2:55" ht="15.75" x14ac:dyDescent="0.25">
      <c r="B25" s="9" t="s">
        <v>5</v>
      </c>
      <c r="C25" s="49"/>
      <c r="D25" s="11"/>
      <c r="E25" s="12"/>
      <c r="F25" s="12"/>
      <c r="G25" s="13"/>
      <c r="H25" s="11"/>
      <c r="I25" s="12"/>
      <c r="J25" s="12"/>
      <c r="K25" s="13"/>
      <c r="L25" s="11"/>
      <c r="M25" s="12"/>
      <c r="N25" s="12"/>
      <c r="O25" s="13"/>
      <c r="P25" s="11"/>
      <c r="Q25" s="11"/>
      <c r="R25" s="11"/>
      <c r="S25" s="54"/>
      <c r="T25" s="11"/>
      <c r="U25" s="11"/>
      <c r="V25" s="11"/>
      <c r="W25" s="54"/>
      <c r="X25" s="11"/>
      <c r="Y25" s="11"/>
      <c r="Z25" s="11"/>
      <c r="AA25" s="54"/>
      <c r="AB25" s="11"/>
      <c r="AC25" s="11"/>
      <c r="AD25" s="11"/>
      <c r="AE25" s="54"/>
      <c r="AF25" s="11"/>
      <c r="AG25" s="11"/>
      <c r="AH25" s="11"/>
      <c r="AI25" s="54"/>
      <c r="AJ25" s="11"/>
      <c r="AK25" s="11"/>
      <c r="AL25" s="11"/>
      <c r="AM25" s="54"/>
      <c r="AN25" s="11"/>
      <c r="AO25" s="12"/>
      <c r="AP25" s="12"/>
      <c r="AQ25" s="13"/>
      <c r="AR25" s="11"/>
      <c r="AS25" s="11"/>
      <c r="AT25" s="11"/>
      <c r="AU25" s="54"/>
      <c r="AV25" s="17">
        <f t="shared" ref="AV25:AV39" si="4">D25+H25+L25+P25+T25+X25+AB25+AF25+AJ25+AN25+AR25</f>
        <v>0</v>
      </c>
      <c r="AW25" s="17">
        <f t="shared" ref="AW25:AW39" si="5">E25+I25+M25+Q25+U25+Y25+AC25+AG25+AK25+AO25+AS25</f>
        <v>0</v>
      </c>
      <c r="AX25" s="17">
        <f t="shared" ref="AX25:AX39" si="6">F25+J25+N25+R25+V25+Z25+AD25+AH25+AL25+AP25+AT25</f>
        <v>0</v>
      </c>
      <c r="AY25" s="17">
        <f t="shared" ref="AY25:AY39" si="7">G25+K25+O25+S25+W25+AA25+AE25+AI25+AM25+AQ25+AU25</f>
        <v>0</v>
      </c>
      <c r="AZ25" s="1"/>
      <c r="BA25" s="1"/>
      <c r="BB25" s="1"/>
      <c r="BC25" s="1"/>
    </row>
    <row r="26" spans="2:55" s="1" customFormat="1" ht="15.75" x14ac:dyDescent="0.25">
      <c r="B26" s="9" t="s">
        <v>6</v>
      </c>
      <c r="C26" s="49"/>
      <c r="D26" s="11"/>
      <c r="E26" s="12"/>
      <c r="F26" s="12"/>
      <c r="G26" s="13"/>
      <c r="H26" s="11"/>
      <c r="I26" s="12"/>
      <c r="J26" s="12"/>
      <c r="K26" s="13"/>
      <c r="L26" s="11"/>
      <c r="M26" s="12"/>
      <c r="N26" s="12"/>
      <c r="O26" s="13"/>
      <c r="P26" s="11"/>
      <c r="Q26" s="11"/>
      <c r="R26" s="11"/>
      <c r="S26" s="54"/>
      <c r="T26" s="11"/>
      <c r="U26" s="11"/>
      <c r="V26" s="11"/>
      <c r="W26" s="54"/>
      <c r="X26" s="11"/>
      <c r="Y26" s="11"/>
      <c r="Z26" s="11"/>
      <c r="AA26" s="54"/>
      <c r="AB26" s="11"/>
      <c r="AC26" s="11"/>
      <c r="AD26" s="11"/>
      <c r="AE26" s="54"/>
      <c r="AF26" s="11"/>
      <c r="AG26" s="11"/>
      <c r="AH26" s="11"/>
      <c r="AI26" s="54"/>
      <c r="AJ26" s="11"/>
      <c r="AK26" s="11"/>
      <c r="AL26" s="11"/>
      <c r="AM26" s="54"/>
      <c r="AN26" s="11"/>
      <c r="AO26" s="12"/>
      <c r="AP26" s="12"/>
      <c r="AQ26" s="13"/>
      <c r="AR26" s="11"/>
      <c r="AS26" s="11"/>
      <c r="AT26" s="11"/>
      <c r="AU26" s="54"/>
      <c r="AV26" s="17">
        <f t="shared" si="4"/>
        <v>0</v>
      </c>
      <c r="AW26" s="17">
        <f t="shared" si="5"/>
        <v>0</v>
      </c>
      <c r="AX26" s="17">
        <f t="shared" si="6"/>
        <v>0</v>
      </c>
      <c r="AY26" s="17">
        <f t="shared" si="7"/>
        <v>0</v>
      </c>
    </row>
    <row r="27" spans="2:55" s="1" customFormat="1" ht="15.75" x14ac:dyDescent="0.25">
      <c r="B27" s="9" t="s">
        <v>7</v>
      </c>
      <c r="C27" s="49"/>
      <c r="D27" s="11"/>
      <c r="E27" s="12"/>
      <c r="F27" s="12"/>
      <c r="G27" s="13"/>
      <c r="H27" s="11"/>
      <c r="I27" s="12"/>
      <c r="J27" s="12"/>
      <c r="K27" s="13"/>
      <c r="L27" s="11"/>
      <c r="M27" s="12"/>
      <c r="N27" s="12"/>
      <c r="O27" s="13"/>
      <c r="P27" s="11"/>
      <c r="Q27" s="11"/>
      <c r="R27" s="11"/>
      <c r="S27" s="54"/>
      <c r="T27" s="11"/>
      <c r="U27" s="11"/>
      <c r="V27" s="11"/>
      <c r="W27" s="54"/>
      <c r="X27" s="11"/>
      <c r="Y27" s="11"/>
      <c r="Z27" s="11"/>
      <c r="AA27" s="54"/>
      <c r="AB27" s="11"/>
      <c r="AC27" s="11"/>
      <c r="AD27" s="11"/>
      <c r="AE27" s="54"/>
      <c r="AF27" s="11"/>
      <c r="AG27" s="11"/>
      <c r="AH27" s="11"/>
      <c r="AI27" s="54"/>
      <c r="AJ27" s="11"/>
      <c r="AK27" s="11"/>
      <c r="AL27" s="11"/>
      <c r="AM27" s="54"/>
      <c r="AN27" s="11"/>
      <c r="AO27" s="12"/>
      <c r="AP27" s="12"/>
      <c r="AQ27" s="13"/>
      <c r="AR27" s="11"/>
      <c r="AS27" s="11"/>
      <c r="AT27" s="11"/>
      <c r="AU27" s="54"/>
      <c r="AV27" s="17">
        <f t="shared" si="4"/>
        <v>0</v>
      </c>
      <c r="AW27" s="17">
        <f t="shared" si="5"/>
        <v>0</v>
      </c>
      <c r="AX27" s="17">
        <f t="shared" si="6"/>
        <v>0</v>
      </c>
      <c r="AY27" s="17">
        <f t="shared" si="7"/>
        <v>0</v>
      </c>
    </row>
    <row r="28" spans="2:55" s="1" customFormat="1" ht="15.75" x14ac:dyDescent="0.25">
      <c r="B28" s="9" t="s">
        <v>8</v>
      </c>
      <c r="C28" s="49"/>
      <c r="D28" s="11"/>
      <c r="E28" s="12"/>
      <c r="F28" s="12"/>
      <c r="G28" s="13"/>
      <c r="H28" s="11"/>
      <c r="I28" s="12"/>
      <c r="J28" s="12"/>
      <c r="K28" s="13"/>
      <c r="L28" s="11"/>
      <c r="M28" s="12"/>
      <c r="N28" s="12"/>
      <c r="O28" s="13"/>
      <c r="P28" s="11"/>
      <c r="Q28" s="11"/>
      <c r="R28" s="11"/>
      <c r="S28" s="54"/>
      <c r="T28" s="11"/>
      <c r="U28" s="11"/>
      <c r="V28" s="11"/>
      <c r="W28" s="54"/>
      <c r="X28" s="11"/>
      <c r="Y28" s="11"/>
      <c r="Z28" s="11"/>
      <c r="AA28" s="54"/>
      <c r="AB28" s="11"/>
      <c r="AC28" s="11"/>
      <c r="AD28" s="11"/>
      <c r="AE28" s="54"/>
      <c r="AF28" s="11"/>
      <c r="AG28" s="11"/>
      <c r="AH28" s="11"/>
      <c r="AI28" s="54"/>
      <c r="AJ28" s="11"/>
      <c r="AK28" s="11"/>
      <c r="AL28" s="11"/>
      <c r="AM28" s="54"/>
      <c r="AN28" s="11"/>
      <c r="AO28" s="12"/>
      <c r="AP28" s="12"/>
      <c r="AQ28" s="13"/>
      <c r="AR28" s="11"/>
      <c r="AS28" s="11"/>
      <c r="AT28" s="11"/>
      <c r="AU28" s="54"/>
      <c r="AV28" s="17">
        <f t="shared" si="4"/>
        <v>0</v>
      </c>
      <c r="AW28" s="17">
        <f t="shared" si="5"/>
        <v>0</v>
      </c>
      <c r="AX28" s="17">
        <f t="shared" si="6"/>
        <v>0</v>
      </c>
      <c r="AY28" s="17">
        <f t="shared" si="7"/>
        <v>0</v>
      </c>
    </row>
    <row r="29" spans="2:55" s="1" customFormat="1" ht="15.75" x14ac:dyDescent="0.25">
      <c r="B29" s="9" t="s">
        <v>9</v>
      </c>
      <c r="C29" s="49"/>
      <c r="D29" s="11"/>
      <c r="E29" s="12"/>
      <c r="F29" s="12"/>
      <c r="G29" s="13"/>
      <c r="H29" s="11"/>
      <c r="I29" s="12"/>
      <c r="J29" s="12"/>
      <c r="K29" s="13"/>
      <c r="L29" s="11"/>
      <c r="M29" s="12"/>
      <c r="N29" s="12"/>
      <c r="O29" s="13"/>
      <c r="P29" s="11"/>
      <c r="Q29" s="11"/>
      <c r="R29" s="11"/>
      <c r="S29" s="54"/>
      <c r="T29" s="11"/>
      <c r="U29" s="11"/>
      <c r="V29" s="11"/>
      <c r="W29" s="54"/>
      <c r="X29" s="11"/>
      <c r="Y29" s="11"/>
      <c r="Z29" s="11"/>
      <c r="AA29" s="54"/>
      <c r="AB29" s="11"/>
      <c r="AC29" s="11"/>
      <c r="AD29" s="11"/>
      <c r="AE29" s="54"/>
      <c r="AF29" s="11"/>
      <c r="AG29" s="11"/>
      <c r="AH29" s="11"/>
      <c r="AI29" s="54"/>
      <c r="AJ29" s="11"/>
      <c r="AK29" s="11"/>
      <c r="AL29" s="11"/>
      <c r="AM29" s="54"/>
      <c r="AN29" s="11"/>
      <c r="AO29" s="12"/>
      <c r="AP29" s="12"/>
      <c r="AQ29" s="13"/>
      <c r="AR29" s="11"/>
      <c r="AS29" s="11"/>
      <c r="AT29" s="11"/>
      <c r="AU29" s="54"/>
      <c r="AV29" s="17">
        <f t="shared" si="4"/>
        <v>0</v>
      </c>
      <c r="AW29" s="17">
        <f t="shared" si="5"/>
        <v>0</v>
      </c>
      <c r="AX29" s="17">
        <f t="shared" si="6"/>
        <v>0</v>
      </c>
      <c r="AY29" s="17">
        <f t="shared" si="7"/>
        <v>0</v>
      </c>
    </row>
    <row r="30" spans="2:55" s="1" customFormat="1" ht="15.75" x14ac:dyDescent="0.25">
      <c r="B30" s="9" t="s">
        <v>10</v>
      </c>
      <c r="C30" s="50"/>
      <c r="D30" s="11"/>
      <c r="E30" s="12"/>
      <c r="F30" s="12"/>
      <c r="G30" s="13"/>
      <c r="H30" s="11"/>
      <c r="I30" s="12"/>
      <c r="J30" s="12"/>
      <c r="K30" s="13"/>
      <c r="L30" s="11"/>
      <c r="M30" s="12"/>
      <c r="N30" s="12"/>
      <c r="O30" s="13"/>
      <c r="P30" s="11"/>
      <c r="Q30" s="11"/>
      <c r="R30" s="11"/>
      <c r="S30" s="54"/>
      <c r="T30" s="11"/>
      <c r="U30" s="11"/>
      <c r="V30" s="11"/>
      <c r="W30" s="54"/>
      <c r="X30" s="11"/>
      <c r="Y30" s="11"/>
      <c r="Z30" s="11"/>
      <c r="AA30" s="54"/>
      <c r="AB30" s="11"/>
      <c r="AC30" s="11"/>
      <c r="AD30" s="11"/>
      <c r="AE30" s="54"/>
      <c r="AF30" s="11"/>
      <c r="AG30" s="11"/>
      <c r="AH30" s="11"/>
      <c r="AI30" s="54"/>
      <c r="AJ30" s="11"/>
      <c r="AK30" s="11"/>
      <c r="AL30" s="11"/>
      <c r="AM30" s="54"/>
      <c r="AN30" s="11"/>
      <c r="AO30" s="12"/>
      <c r="AP30" s="12"/>
      <c r="AQ30" s="13"/>
      <c r="AR30" s="11"/>
      <c r="AS30" s="11"/>
      <c r="AT30" s="11"/>
      <c r="AU30" s="54"/>
      <c r="AV30" s="17">
        <f t="shared" si="4"/>
        <v>0</v>
      </c>
      <c r="AW30" s="17">
        <f t="shared" si="5"/>
        <v>0</v>
      </c>
      <c r="AX30" s="17">
        <f t="shared" si="6"/>
        <v>0</v>
      </c>
      <c r="AY30" s="17">
        <f t="shared" si="7"/>
        <v>0</v>
      </c>
    </row>
    <row r="31" spans="2:55" s="1" customFormat="1" ht="15.75" x14ac:dyDescent="0.25">
      <c r="B31" s="9" t="s">
        <v>11</v>
      </c>
      <c r="C31" s="50"/>
      <c r="D31" s="11"/>
      <c r="E31" s="12"/>
      <c r="F31" s="12"/>
      <c r="G31" s="13"/>
      <c r="H31" s="11"/>
      <c r="I31" s="12"/>
      <c r="J31" s="12"/>
      <c r="K31" s="13"/>
      <c r="L31" s="11"/>
      <c r="M31" s="12"/>
      <c r="N31" s="12"/>
      <c r="O31" s="13"/>
      <c r="P31" s="11"/>
      <c r="Q31" s="11"/>
      <c r="R31" s="11"/>
      <c r="S31" s="54"/>
      <c r="T31" s="11"/>
      <c r="U31" s="11"/>
      <c r="V31" s="11"/>
      <c r="W31" s="54"/>
      <c r="X31" s="11"/>
      <c r="Y31" s="11"/>
      <c r="Z31" s="11"/>
      <c r="AA31" s="54"/>
      <c r="AB31" s="11"/>
      <c r="AC31" s="11"/>
      <c r="AD31" s="11"/>
      <c r="AE31" s="54"/>
      <c r="AF31" s="11"/>
      <c r="AG31" s="11"/>
      <c r="AH31" s="11"/>
      <c r="AI31" s="54"/>
      <c r="AJ31" s="11"/>
      <c r="AK31" s="11"/>
      <c r="AL31" s="11"/>
      <c r="AM31" s="54"/>
      <c r="AN31" s="11"/>
      <c r="AO31" s="12"/>
      <c r="AP31" s="12"/>
      <c r="AQ31" s="13"/>
      <c r="AR31" s="11"/>
      <c r="AS31" s="11"/>
      <c r="AT31" s="11"/>
      <c r="AU31" s="54"/>
      <c r="AV31" s="17">
        <f t="shared" si="4"/>
        <v>0</v>
      </c>
      <c r="AW31" s="17">
        <f t="shared" si="5"/>
        <v>0</v>
      </c>
      <c r="AX31" s="17">
        <f t="shared" si="6"/>
        <v>0</v>
      </c>
      <c r="AY31" s="17">
        <f t="shared" si="7"/>
        <v>0</v>
      </c>
    </row>
    <row r="32" spans="2:55" s="1" customFormat="1" ht="15.75" x14ac:dyDescent="0.25">
      <c r="B32" s="9" t="s">
        <v>12</v>
      </c>
      <c r="C32" s="50"/>
      <c r="D32" s="11"/>
      <c r="E32" s="12"/>
      <c r="F32" s="12"/>
      <c r="G32" s="13"/>
      <c r="H32" s="11"/>
      <c r="I32" s="12"/>
      <c r="J32" s="12"/>
      <c r="K32" s="13"/>
      <c r="L32" s="11"/>
      <c r="M32" s="12"/>
      <c r="N32" s="12"/>
      <c r="O32" s="13"/>
      <c r="P32" s="11"/>
      <c r="Q32" s="11"/>
      <c r="R32" s="11"/>
      <c r="S32" s="54"/>
      <c r="T32" s="11"/>
      <c r="U32" s="11"/>
      <c r="V32" s="11"/>
      <c r="W32" s="54"/>
      <c r="X32" s="11"/>
      <c r="Y32" s="11"/>
      <c r="Z32" s="11"/>
      <c r="AA32" s="54"/>
      <c r="AB32" s="11"/>
      <c r="AC32" s="11"/>
      <c r="AD32" s="11"/>
      <c r="AE32" s="54"/>
      <c r="AF32" s="11"/>
      <c r="AG32" s="11"/>
      <c r="AH32" s="11"/>
      <c r="AI32" s="54"/>
      <c r="AJ32" s="11"/>
      <c r="AK32" s="11"/>
      <c r="AL32" s="11"/>
      <c r="AM32" s="54"/>
      <c r="AN32" s="11"/>
      <c r="AO32" s="12"/>
      <c r="AP32" s="12"/>
      <c r="AQ32" s="13"/>
      <c r="AR32" s="11"/>
      <c r="AS32" s="11"/>
      <c r="AT32" s="11"/>
      <c r="AU32" s="54"/>
      <c r="AV32" s="17">
        <f t="shared" si="4"/>
        <v>0</v>
      </c>
      <c r="AW32" s="17">
        <f t="shared" si="5"/>
        <v>0</v>
      </c>
      <c r="AX32" s="17">
        <f t="shared" si="6"/>
        <v>0</v>
      </c>
      <c r="AY32" s="17">
        <f t="shared" si="7"/>
        <v>0</v>
      </c>
    </row>
    <row r="33" spans="2:55" s="1" customFormat="1" ht="15.75" x14ac:dyDescent="0.25">
      <c r="B33" s="9" t="s">
        <v>13</v>
      </c>
      <c r="C33" s="50"/>
      <c r="D33" s="11"/>
      <c r="E33" s="12"/>
      <c r="F33" s="12"/>
      <c r="G33" s="13"/>
      <c r="H33" s="11"/>
      <c r="I33" s="12"/>
      <c r="J33" s="12"/>
      <c r="K33" s="13"/>
      <c r="L33" s="11"/>
      <c r="M33" s="12"/>
      <c r="N33" s="12"/>
      <c r="O33" s="13"/>
      <c r="P33" s="11"/>
      <c r="Q33" s="11"/>
      <c r="R33" s="11"/>
      <c r="S33" s="54"/>
      <c r="T33" s="11"/>
      <c r="U33" s="11"/>
      <c r="V33" s="11"/>
      <c r="W33" s="54"/>
      <c r="X33" s="11"/>
      <c r="Y33" s="11"/>
      <c r="Z33" s="11"/>
      <c r="AA33" s="54"/>
      <c r="AB33" s="11"/>
      <c r="AC33" s="11"/>
      <c r="AD33" s="11"/>
      <c r="AE33" s="54"/>
      <c r="AF33" s="11"/>
      <c r="AG33" s="11"/>
      <c r="AH33" s="11"/>
      <c r="AI33" s="54"/>
      <c r="AJ33" s="11"/>
      <c r="AK33" s="11"/>
      <c r="AL33" s="11"/>
      <c r="AM33" s="54"/>
      <c r="AN33" s="11"/>
      <c r="AO33" s="12"/>
      <c r="AP33" s="12"/>
      <c r="AQ33" s="13"/>
      <c r="AR33" s="11"/>
      <c r="AS33" s="11"/>
      <c r="AT33" s="11"/>
      <c r="AU33" s="54"/>
      <c r="AV33" s="17">
        <f t="shared" si="4"/>
        <v>0</v>
      </c>
      <c r="AW33" s="17">
        <f t="shared" si="5"/>
        <v>0</v>
      </c>
      <c r="AX33" s="17">
        <f t="shared" si="6"/>
        <v>0</v>
      </c>
      <c r="AY33" s="17">
        <f t="shared" si="7"/>
        <v>0</v>
      </c>
    </row>
    <row r="34" spans="2:55" s="1" customFormat="1" ht="15.75" x14ac:dyDescent="0.25">
      <c r="B34" s="9" t="s">
        <v>14</v>
      </c>
      <c r="C34" s="50"/>
      <c r="D34" s="11"/>
      <c r="E34" s="12"/>
      <c r="F34" s="12"/>
      <c r="G34" s="13"/>
      <c r="H34" s="11"/>
      <c r="I34" s="12"/>
      <c r="J34" s="12"/>
      <c r="K34" s="13"/>
      <c r="L34" s="11"/>
      <c r="M34" s="12"/>
      <c r="N34" s="12"/>
      <c r="O34" s="13"/>
      <c r="P34" s="11"/>
      <c r="Q34" s="11"/>
      <c r="R34" s="11"/>
      <c r="S34" s="54"/>
      <c r="T34" s="11"/>
      <c r="U34" s="11"/>
      <c r="V34" s="11"/>
      <c r="W34" s="54"/>
      <c r="X34" s="11"/>
      <c r="Y34" s="11"/>
      <c r="Z34" s="11"/>
      <c r="AA34" s="54"/>
      <c r="AB34" s="11"/>
      <c r="AC34" s="11"/>
      <c r="AD34" s="11"/>
      <c r="AE34" s="54"/>
      <c r="AF34" s="11"/>
      <c r="AG34" s="11"/>
      <c r="AH34" s="11"/>
      <c r="AI34" s="54"/>
      <c r="AJ34" s="11"/>
      <c r="AK34" s="11"/>
      <c r="AL34" s="11"/>
      <c r="AM34" s="54"/>
      <c r="AN34" s="11"/>
      <c r="AO34" s="12"/>
      <c r="AP34" s="12"/>
      <c r="AQ34" s="13"/>
      <c r="AR34" s="11"/>
      <c r="AS34" s="11"/>
      <c r="AT34" s="11"/>
      <c r="AU34" s="54"/>
      <c r="AV34" s="17">
        <f t="shared" si="4"/>
        <v>0</v>
      </c>
      <c r="AW34" s="17">
        <f t="shared" si="5"/>
        <v>0</v>
      </c>
      <c r="AX34" s="17">
        <f t="shared" si="6"/>
        <v>0</v>
      </c>
      <c r="AY34" s="17">
        <f t="shared" si="7"/>
        <v>0</v>
      </c>
    </row>
    <row r="35" spans="2:55" ht="15.75" x14ac:dyDescent="0.25">
      <c r="B35" s="9" t="s">
        <v>15</v>
      </c>
      <c r="C35" s="50"/>
      <c r="D35" s="11"/>
      <c r="E35" s="12"/>
      <c r="F35" s="12"/>
      <c r="G35" s="13"/>
      <c r="H35" s="11"/>
      <c r="I35" s="12"/>
      <c r="J35" s="12"/>
      <c r="K35" s="13"/>
      <c r="L35" s="11"/>
      <c r="M35" s="12"/>
      <c r="N35" s="12"/>
      <c r="O35" s="13"/>
      <c r="P35" s="11"/>
      <c r="Q35" s="11"/>
      <c r="R35" s="11"/>
      <c r="S35" s="54"/>
      <c r="T35" s="11"/>
      <c r="U35" s="11"/>
      <c r="V35" s="11"/>
      <c r="W35" s="54"/>
      <c r="X35" s="11"/>
      <c r="Y35" s="11"/>
      <c r="Z35" s="11"/>
      <c r="AA35" s="54"/>
      <c r="AB35" s="11"/>
      <c r="AC35" s="11"/>
      <c r="AD35" s="11"/>
      <c r="AE35" s="54"/>
      <c r="AF35" s="11"/>
      <c r="AG35" s="11"/>
      <c r="AH35" s="11"/>
      <c r="AI35" s="54"/>
      <c r="AJ35" s="11"/>
      <c r="AK35" s="11"/>
      <c r="AL35" s="11"/>
      <c r="AM35" s="54"/>
      <c r="AN35" s="11"/>
      <c r="AO35" s="12"/>
      <c r="AP35" s="12"/>
      <c r="AQ35" s="13"/>
      <c r="AR35" s="11"/>
      <c r="AS35" s="11"/>
      <c r="AT35" s="11"/>
      <c r="AU35" s="54"/>
      <c r="AV35" s="17">
        <f t="shared" si="4"/>
        <v>0</v>
      </c>
      <c r="AW35" s="17">
        <f t="shared" si="5"/>
        <v>0</v>
      </c>
      <c r="AX35" s="17">
        <f t="shared" si="6"/>
        <v>0</v>
      </c>
      <c r="AY35" s="17">
        <f t="shared" si="7"/>
        <v>0</v>
      </c>
      <c r="AZ35" s="1"/>
      <c r="BA35" s="1"/>
      <c r="BB35" s="1"/>
      <c r="BC35" s="1"/>
    </row>
    <row r="36" spans="2:55" ht="15.75" x14ac:dyDescent="0.25">
      <c r="B36" s="9" t="s">
        <v>82</v>
      </c>
      <c r="C36" s="50"/>
      <c r="D36" s="11"/>
      <c r="E36" s="12"/>
      <c r="F36" s="12"/>
      <c r="G36" s="13"/>
      <c r="H36" s="11"/>
      <c r="I36" s="12"/>
      <c r="J36" s="12"/>
      <c r="K36" s="13"/>
      <c r="L36" s="11"/>
      <c r="M36" s="12"/>
      <c r="N36" s="12"/>
      <c r="O36" s="13"/>
      <c r="P36" s="11"/>
      <c r="Q36" s="11"/>
      <c r="R36" s="11"/>
      <c r="S36" s="54"/>
      <c r="T36" s="11"/>
      <c r="U36" s="11"/>
      <c r="V36" s="11"/>
      <c r="W36" s="54"/>
      <c r="X36" s="11"/>
      <c r="Y36" s="11"/>
      <c r="Z36" s="11"/>
      <c r="AA36" s="54"/>
      <c r="AB36" s="11"/>
      <c r="AC36" s="11"/>
      <c r="AD36" s="11"/>
      <c r="AE36" s="54"/>
      <c r="AF36" s="11"/>
      <c r="AG36" s="11"/>
      <c r="AH36" s="11"/>
      <c r="AI36" s="54"/>
      <c r="AJ36" s="11"/>
      <c r="AK36" s="11"/>
      <c r="AL36" s="11"/>
      <c r="AM36" s="54"/>
      <c r="AN36" s="11"/>
      <c r="AO36" s="12"/>
      <c r="AP36" s="12"/>
      <c r="AQ36" s="13"/>
      <c r="AR36" s="11"/>
      <c r="AS36" s="11"/>
      <c r="AT36" s="11"/>
      <c r="AU36" s="54"/>
      <c r="AV36" s="17">
        <f t="shared" si="4"/>
        <v>0</v>
      </c>
      <c r="AW36" s="17">
        <f t="shared" si="5"/>
        <v>0</v>
      </c>
      <c r="AX36" s="17">
        <f t="shared" si="6"/>
        <v>0</v>
      </c>
      <c r="AY36" s="17">
        <f t="shared" si="7"/>
        <v>0</v>
      </c>
      <c r="AZ36" s="1"/>
      <c r="BA36" s="1"/>
      <c r="BB36" s="1"/>
      <c r="BC36" s="1"/>
    </row>
    <row r="37" spans="2:55" ht="15.75" x14ac:dyDescent="0.25">
      <c r="B37" s="9" t="s">
        <v>83</v>
      </c>
      <c r="C37" s="50"/>
      <c r="D37" s="11"/>
      <c r="E37" s="12"/>
      <c r="F37" s="12"/>
      <c r="G37" s="13"/>
      <c r="H37" s="11"/>
      <c r="I37" s="12"/>
      <c r="J37" s="12"/>
      <c r="K37" s="13"/>
      <c r="L37" s="11"/>
      <c r="M37" s="12"/>
      <c r="N37" s="12"/>
      <c r="O37" s="13"/>
      <c r="P37" s="11"/>
      <c r="Q37" s="11"/>
      <c r="R37" s="11"/>
      <c r="S37" s="54"/>
      <c r="T37" s="11"/>
      <c r="U37" s="11"/>
      <c r="V37" s="11"/>
      <c r="W37" s="54"/>
      <c r="X37" s="11"/>
      <c r="Y37" s="11"/>
      <c r="Z37" s="11"/>
      <c r="AA37" s="54"/>
      <c r="AB37" s="11"/>
      <c r="AC37" s="11"/>
      <c r="AD37" s="11"/>
      <c r="AE37" s="54"/>
      <c r="AF37" s="11"/>
      <c r="AG37" s="11"/>
      <c r="AH37" s="11"/>
      <c r="AI37" s="54"/>
      <c r="AJ37" s="11"/>
      <c r="AK37" s="11"/>
      <c r="AL37" s="11"/>
      <c r="AM37" s="54"/>
      <c r="AN37" s="11"/>
      <c r="AO37" s="12"/>
      <c r="AP37" s="12"/>
      <c r="AQ37" s="13"/>
      <c r="AR37" s="11"/>
      <c r="AS37" s="11"/>
      <c r="AT37" s="11"/>
      <c r="AU37" s="54"/>
      <c r="AV37" s="17">
        <f t="shared" si="4"/>
        <v>0</v>
      </c>
      <c r="AW37" s="17">
        <f t="shared" si="5"/>
        <v>0</v>
      </c>
      <c r="AX37" s="17">
        <f t="shared" si="6"/>
        <v>0</v>
      </c>
      <c r="AY37" s="17">
        <f t="shared" si="7"/>
        <v>0</v>
      </c>
      <c r="AZ37" s="1"/>
      <c r="BA37" s="1"/>
      <c r="BB37" s="1"/>
      <c r="BC37" s="1"/>
    </row>
    <row r="38" spans="2:55" ht="15.75" x14ac:dyDescent="0.25">
      <c r="B38" s="9" t="s">
        <v>84</v>
      </c>
      <c r="C38" s="50"/>
      <c r="D38" s="11"/>
      <c r="E38" s="12"/>
      <c r="F38" s="12"/>
      <c r="G38" s="13"/>
      <c r="H38" s="11"/>
      <c r="I38" s="12"/>
      <c r="J38" s="12"/>
      <c r="K38" s="13"/>
      <c r="L38" s="11"/>
      <c r="M38" s="12"/>
      <c r="N38" s="12"/>
      <c r="O38" s="13"/>
      <c r="P38" s="11"/>
      <c r="Q38" s="11"/>
      <c r="R38" s="11"/>
      <c r="S38" s="54"/>
      <c r="T38" s="11"/>
      <c r="U38" s="11"/>
      <c r="V38" s="11"/>
      <c r="W38" s="54"/>
      <c r="X38" s="11"/>
      <c r="Y38" s="11"/>
      <c r="Z38" s="11"/>
      <c r="AA38" s="54"/>
      <c r="AB38" s="11"/>
      <c r="AC38" s="11"/>
      <c r="AD38" s="11"/>
      <c r="AE38" s="54"/>
      <c r="AF38" s="11"/>
      <c r="AG38" s="11"/>
      <c r="AH38" s="11"/>
      <c r="AI38" s="54"/>
      <c r="AJ38" s="11"/>
      <c r="AK38" s="11"/>
      <c r="AL38" s="11"/>
      <c r="AM38" s="54"/>
      <c r="AN38" s="11"/>
      <c r="AO38" s="12"/>
      <c r="AP38" s="12"/>
      <c r="AQ38" s="13"/>
      <c r="AR38" s="11"/>
      <c r="AS38" s="11"/>
      <c r="AT38" s="11"/>
      <c r="AU38" s="54"/>
      <c r="AV38" s="17">
        <f t="shared" si="4"/>
        <v>0</v>
      </c>
      <c r="AW38" s="17">
        <f t="shared" si="5"/>
        <v>0</v>
      </c>
      <c r="AX38" s="17">
        <f t="shared" si="6"/>
        <v>0</v>
      </c>
      <c r="AY38" s="17">
        <f t="shared" si="7"/>
        <v>0</v>
      </c>
      <c r="AZ38" s="1"/>
      <c r="BA38" s="1"/>
      <c r="BB38" s="1"/>
      <c r="BC38" s="1"/>
    </row>
    <row r="39" spans="2:55" ht="15.75" x14ac:dyDescent="0.25">
      <c r="B39" s="9" t="s">
        <v>85</v>
      </c>
      <c r="C39" s="50"/>
      <c r="D39" s="11"/>
      <c r="E39" s="12"/>
      <c r="F39" s="12"/>
      <c r="G39" s="13"/>
      <c r="H39" s="11"/>
      <c r="I39" s="12"/>
      <c r="J39" s="12"/>
      <c r="K39" s="13"/>
      <c r="L39" s="11"/>
      <c r="M39" s="12"/>
      <c r="N39" s="12"/>
      <c r="O39" s="13"/>
      <c r="P39" s="11"/>
      <c r="Q39" s="11"/>
      <c r="R39" s="11"/>
      <c r="S39" s="54"/>
      <c r="T39" s="11"/>
      <c r="U39" s="11"/>
      <c r="V39" s="11"/>
      <c r="W39" s="54"/>
      <c r="X39" s="11"/>
      <c r="Y39" s="11"/>
      <c r="Z39" s="11"/>
      <c r="AA39" s="54"/>
      <c r="AB39" s="11"/>
      <c r="AC39" s="11"/>
      <c r="AD39" s="11"/>
      <c r="AE39" s="54"/>
      <c r="AF39" s="11"/>
      <c r="AG39" s="11"/>
      <c r="AH39" s="11"/>
      <c r="AI39" s="54"/>
      <c r="AJ39" s="11"/>
      <c r="AK39" s="11"/>
      <c r="AL39" s="11"/>
      <c r="AM39" s="54"/>
      <c r="AN39" s="11"/>
      <c r="AO39" s="12"/>
      <c r="AP39" s="12"/>
      <c r="AQ39" s="13"/>
      <c r="AR39" s="11"/>
      <c r="AS39" s="11"/>
      <c r="AT39" s="11"/>
      <c r="AU39" s="54"/>
      <c r="AV39" s="17">
        <f t="shared" si="4"/>
        <v>0</v>
      </c>
      <c r="AW39" s="17">
        <f t="shared" si="5"/>
        <v>0</v>
      </c>
      <c r="AX39" s="17">
        <f t="shared" si="6"/>
        <v>0</v>
      </c>
      <c r="AY39" s="17">
        <f t="shared" si="7"/>
        <v>0</v>
      </c>
      <c r="AZ39" s="1"/>
      <c r="BA39" s="1"/>
      <c r="BB39" s="1"/>
      <c r="BC39" s="1"/>
    </row>
    <row r="40" spans="2:55" x14ac:dyDescent="0.25">
      <c r="D40" s="10">
        <f t="shared" ref="D40:AY40" si="8">SUM(D24:D39)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</row>
    <row r="41" spans="2:55" ht="15.75" thickBot="1" x14ac:dyDescent="0.3">
      <c r="T41" s="1"/>
      <c r="U41" s="1"/>
      <c r="V41" s="1"/>
      <c r="W41" s="1"/>
    </row>
    <row r="42" spans="2:55" x14ac:dyDescent="0.25">
      <c r="C42" s="1"/>
      <c r="D42" s="62" t="s">
        <v>19</v>
      </c>
      <c r="E42" s="63"/>
      <c r="F42" s="63"/>
      <c r="G42" s="64"/>
      <c r="H42" s="62" t="s">
        <v>20</v>
      </c>
      <c r="I42" s="63"/>
      <c r="J42" s="63"/>
      <c r="K42" s="64"/>
      <c r="L42" s="70" t="s">
        <v>35</v>
      </c>
      <c r="M42" s="71"/>
      <c r="N42" s="71"/>
      <c r="O42" s="72"/>
      <c r="P42" s="1"/>
      <c r="Q42" s="1"/>
      <c r="R42" s="1"/>
      <c r="S42" s="1"/>
      <c r="X42" s="1"/>
      <c r="Y42" s="1"/>
      <c r="Z42" s="1"/>
      <c r="AA42" s="1"/>
      <c r="AB42" s="1"/>
      <c r="AC42" s="1"/>
      <c r="AD42" s="1"/>
      <c r="AE42" s="1"/>
    </row>
    <row r="43" spans="2:55" x14ac:dyDescent="0.25">
      <c r="C43" s="1"/>
      <c r="D43" s="3" t="s">
        <v>0</v>
      </c>
      <c r="E43" s="2" t="s">
        <v>3</v>
      </c>
      <c r="F43" s="2" t="s">
        <v>1</v>
      </c>
      <c r="G43" s="4" t="s">
        <v>2</v>
      </c>
      <c r="H43" s="3" t="s">
        <v>0</v>
      </c>
      <c r="I43" s="2" t="s">
        <v>3</v>
      </c>
      <c r="J43" s="2" t="s">
        <v>1</v>
      </c>
      <c r="K43" s="4" t="s">
        <v>2</v>
      </c>
      <c r="L43" s="18" t="s">
        <v>0</v>
      </c>
      <c r="M43" s="16" t="s">
        <v>3</v>
      </c>
      <c r="N43" s="16" t="s">
        <v>1</v>
      </c>
      <c r="O43" s="19" t="s">
        <v>2</v>
      </c>
      <c r="P43" s="1"/>
      <c r="Q43" s="1"/>
      <c r="R43" s="1"/>
      <c r="S43" s="1"/>
      <c r="X43" s="1"/>
      <c r="Y43" s="1"/>
      <c r="Z43" s="1"/>
      <c r="AA43" s="1"/>
      <c r="AB43" s="1"/>
      <c r="AC43" s="1"/>
      <c r="AD43" s="1"/>
      <c r="AE43" s="1"/>
    </row>
    <row r="44" spans="2:55" ht="15.75" x14ac:dyDescent="0.25">
      <c r="B44" s="9" t="s">
        <v>4</v>
      </c>
      <c r="C44" s="49"/>
      <c r="D44" s="11"/>
      <c r="E44" s="12"/>
      <c r="F44" s="12"/>
      <c r="G44" s="13"/>
      <c r="H44" s="11"/>
      <c r="I44" s="12"/>
      <c r="J44" s="12"/>
      <c r="K44" s="13"/>
      <c r="L44" s="17">
        <f>D44+H44</f>
        <v>0</v>
      </c>
      <c r="M44" s="17">
        <f t="shared" ref="M44:O44" si="9">E44+I44</f>
        <v>0</v>
      </c>
      <c r="N44" s="17">
        <f t="shared" si="9"/>
        <v>0</v>
      </c>
      <c r="O44" s="60">
        <f t="shared" si="9"/>
        <v>0</v>
      </c>
      <c r="P44" s="1"/>
      <c r="Q44" s="1"/>
      <c r="R44" s="1"/>
      <c r="S44" s="1"/>
      <c r="X44" s="1"/>
      <c r="Y44" s="1"/>
      <c r="Z44" s="1"/>
      <c r="AA44" s="1"/>
      <c r="AB44" s="1"/>
      <c r="AC44" s="1"/>
      <c r="AD44" s="1"/>
      <c r="AE44" s="1"/>
    </row>
    <row r="45" spans="2:55" s="1" customFormat="1" ht="15.75" x14ac:dyDescent="0.25">
      <c r="B45" s="9" t="s">
        <v>5</v>
      </c>
      <c r="C45" s="49"/>
      <c r="D45" s="11"/>
      <c r="E45" s="12"/>
      <c r="F45" s="12"/>
      <c r="G45" s="13"/>
      <c r="H45" s="11"/>
      <c r="I45" s="12"/>
      <c r="J45" s="12"/>
      <c r="K45" s="13"/>
      <c r="L45" s="17">
        <f t="shared" ref="L45:L59" si="10">D45+H45</f>
        <v>0</v>
      </c>
      <c r="M45" s="17">
        <f t="shared" ref="M45:M59" si="11">E45+I45</f>
        <v>0</v>
      </c>
      <c r="N45" s="17">
        <f t="shared" ref="N45:N59" si="12">F45+J45</f>
        <v>0</v>
      </c>
      <c r="O45" s="60">
        <f t="shared" ref="O45:O59" si="13">G45+K45</f>
        <v>0</v>
      </c>
    </row>
    <row r="46" spans="2:55" s="1" customFormat="1" ht="15.75" x14ac:dyDescent="0.25">
      <c r="B46" s="9" t="s">
        <v>6</v>
      </c>
      <c r="C46" s="49"/>
      <c r="D46" s="11"/>
      <c r="E46" s="12"/>
      <c r="F46" s="12"/>
      <c r="G46" s="13"/>
      <c r="H46" s="11"/>
      <c r="I46" s="12"/>
      <c r="J46" s="12"/>
      <c r="K46" s="13"/>
      <c r="L46" s="17">
        <f t="shared" si="10"/>
        <v>0</v>
      </c>
      <c r="M46" s="17">
        <f t="shared" si="11"/>
        <v>0</v>
      </c>
      <c r="N46" s="17">
        <f t="shared" si="12"/>
        <v>0</v>
      </c>
      <c r="O46" s="60">
        <f t="shared" si="13"/>
        <v>0</v>
      </c>
    </row>
    <row r="47" spans="2:55" s="1" customFormat="1" ht="15.75" x14ac:dyDescent="0.25">
      <c r="B47" s="9" t="s">
        <v>7</v>
      </c>
      <c r="C47" s="49"/>
      <c r="D47" s="11"/>
      <c r="E47" s="12"/>
      <c r="F47" s="12"/>
      <c r="G47" s="13"/>
      <c r="H47" s="11"/>
      <c r="I47" s="12"/>
      <c r="J47" s="12"/>
      <c r="K47" s="13"/>
      <c r="L47" s="17">
        <f t="shared" si="10"/>
        <v>0</v>
      </c>
      <c r="M47" s="17">
        <f t="shared" si="11"/>
        <v>0</v>
      </c>
      <c r="N47" s="17">
        <f t="shared" si="12"/>
        <v>0</v>
      </c>
      <c r="O47" s="60">
        <f t="shared" si="13"/>
        <v>0</v>
      </c>
    </row>
    <row r="48" spans="2:55" s="1" customFormat="1" ht="15.75" x14ac:dyDescent="0.25">
      <c r="B48" s="9" t="s">
        <v>8</v>
      </c>
      <c r="C48" s="49"/>
      <c r="D48" s="11"/>
      <c r="E48" s="12"/>
      <c r="F48" s="12"/>
      <c r="G48" s="13"/>
      <c r="H48" s="11"/>
      <c r="I48" s="12"/>
      <c r="J48" s="12"/>
      <c r="K48" s="13"/>
      <c r="L48" s="17">
        <f t="shared" si="10"/>
        <v>0</v>
      </c>
      <c r="M48" s="17">
        <f t="shared" si="11"/>
        <v>0</v>
      </c>
      <c r="N48" s="17">
        <f t="shared" si="12"/>
        <v>0</v>
      </c>
      <c r="O48" s="60">
        <f t="shared" si="13"/>
        <v>0</v>
      </c>
    </row>
    <row r="49" spans="2:35" s="1" customFormat="1" ht="15.75" x14ac:dyDescent="0.25">
      <c r="B49" s="9" t="s">
        <v>9</v>
      </c>
      <c r="C49" s="49"/>
      <c r="D49" s="11"/>
      <c r="E49" s="12"/>
      <c r="F49" s="12"/>
      <c r="G49" s="13"/>
      <c r="H49" s="11"/>
      <c r="I49" s="12"/>
      <c r="J49" s="12"/>
      <c r="K49" s="13"/>
      <c r="L49" s="17">
        <f t="shared" si="10"/>
        <v>0</v>
      </c>
      <c r="M49" s="17">
        <f t="shared" si="11"/>
        <v>0</v>
      </c>
      <c r="N49" s="17">
        <f t="shared" si="12"/>
        <v>0</v>
      </c>
      <c r="O49" s="60">
        <f t="shared" si="13"/>
        <v>0</v>
      </c>
    </row>
    <row r="50" spans="2:35" s="1" customFormat="1" ht="15.75" x14ac:dyDescent="0.25">
      <c r="B50" s="9" t="s">
        <v>10</v>
      </c>
      <c r="C50" s="50"/>
      <c r="D50" s="11"/>
      <c r="E50" s="12"/>
      <c r="F50" s="12"/>
      <c r="G50" s="13"/>
      <c r="H50" s="11"/>
      <c r="I50" s="12"/>
      <c r="J50" s="12"/>
      <c r="K50" s="13"/>
      <c r="L50" s="17">
        <f t="shared" si="10"/>
        <v>0</v>
      </c>
      <c r="M50" s="17">
        <f t="shared" si="11"/>
        <v>0</v>
      </c>
      <c r="N50" s="17">
        <f t="shared" si="12"/>
        <v>0</v>
      </c>
      <c r="O50" s="60">
        <f t="shared" si="13"/>
        <v>0</v>
      </c>
    </row>
    <row r="51" spans="2:35" s="1" customFormat="1" ht="15.75" x14ac:dyDescent="0.25">
      <c r="B51" s="9" t="s">
        <v>11</v>
      </c>
      <c r="C51" s="50"/>
      <c r="D51" s="11"/>
      <c r="E51" s="12"/>
      <c r="F51" s="12"/>
      <c r="G51" s="13"/>
      <c r="H51" s="11"/>
      <c r="I51" s="12"/>
      <c r="J51" s="12"/>
      <c r="K51" s="13"/>
      <c r="L51" s="17">
        <f t="shared" si="10"/>
        <v>0</v>
      </c>
      <c r="M51" s="17">
        <f t="shared" si="11"/>
        <v>0</v>
      </c>
      <c r="N51" s="17">
        <f t="shared" si="12"/>
        <v>0</v>
      </c>
      <c r="O51" s="60">
        <f t="shared" si="13"/>
        <v>0</v>
      </c>
    </row>
    <row r="52" spans="2:35" s="1" customFormat="1" ht="15.75" x14ac:dyDescent="0.25">
      <c r="B52" s="9" t="s">
        <v>12</v>
      </c>
      <c r="C52" s="50"/>
      <c r="D52" s="11"/>
      <c r="E52" s="12"/>
      <c r="F52" s="12"/>
      <c r="G52" s="13"/>
      <c r="H52" s="11"/>
      <c r="I52" s="12"/>
      <c r="J52" s="12"/>
      <c r="K52" s="13"/>
      <c r="L52" s="17">
        <f t="shared" si="10"/>
        <v>0</v>
      </c>
      <c r="M52" s="17">
        <f t="shared" si="11"/>
        <v>0</v>
      </c>
      <c r="N52" s="17">
        <f t="shared" si="12"/>
        <v>0</v>
      </c>
      <c r="O52" s="60">
        <f t="shared" si="13"/>
        <v>0</v>
      </c>
    </row>
    <row r="53" spans="2:35" ht="15.75" x14ac:dyDescent="0.25">
      <c r="B53" s="9" t="s">
        <v>13</v>
      </c>
      <c r="C53" s="50"/>
      <c r="D53" s="11"/>
      <c r="E53" s="12"/>
      <c r="F53" s="12"/>
      <c r="G53" s="13"/>
      <c r="H53" s="11"/>
      <c r="I53" s="12"/>
      <c r="J53" s="12"/>
      <c r="K53" s="13"/>
      <c r="L53" s="17">
        <f t="shared" si="10"/>
        <v>0</v>
      </c>
      <c r="M53" s="17">
        <f t="shared" si="11"/>
        <v>0</v>
      </c>
      <c r="N53" s="17">
        <f t="shared" si="12"/>
        <v>0</v>
      </c>
      <c r="O53" s="60">
        <f t="shared" si="13"/>
        <v>0</v>
      </c>
      <c r="P53" s="1"/>
      <c r="Q53" s="1"/>
      <c r="R53" s="1"/>
      <c r="S53" s="1"/>
      <c r="X53" s="1"/>
      <c r="Y53" s="1"/>
      <c r="Z53" s="1"/>
      <c r="AA53" s="1"/>
      <c r="AB53" s="1"/>
      <c r="AC53" s="1"/>
      <c r="AD53" s="1"/>
      <c r="AE53" s="1"/>
    </row>
    <row r="54" spans="2:35" ht="15.75" x14ac:dyDescent="0.25">
      <c r="B54" s="9" t="s">
        <v>14</v>
      </c>
      <c r="C54" s="50"/>
      <c r="D54" s="11"/>
      <c r="E54" s="12"/>
      <c r="F54" s="12"/>
      <c r="G54" s="13"/>
      <c r="H54" s="11"/>
      <c r="I54" s="12"/>
      <c r="J54" s="12"/>
      <c r="K54" s="13"/>
      <c r="L54" s="17">
        <f t="shared" si="10"/>
        <v>0</v>
      </c>
      <c r="M54" s="17">
        <f t="shared" si="11"/>
        <v>0</v>
      </c>
      <c r="N54" s="17">
        <f t="shared" si="12"/>
        <v>0</v>
      </c>
      <c r="O54" s="60">
        <f t="shared" si="13"/>
        <v>0</v>
      </c>
      <c r="P54" s="1"/>
      <c r="Q54" s="1"/>
      <c r="R54" s="1"/>
      <c r="S54" s="1"/>
      <c r="X54" s="1"/>
      <c r="Y54" s="1"/>
      <c r="Z54" s="1"/>
      <c r="AA54" s="1"/>
      <c r="AB54" s="1"/>
      <c r="AC54" s="1"/>
      <c r="AD54" s="1"/>
      <c r="AE54" s="1"/>
    </row>
    <row r="55" spans="2:35" ht="15.75" x14ac:dyDescent="0.25">
      <c r="B55" s="9" t="s">
        <v>15</v>
      </c>
      <c r="C55" s="50"/>
      <c r="D55" s="11"/>
      <c r="E55" s="12"/>
      <c r="F55" s="12"/>
      <c r="G55" s="13"/>
      <c r="H55" s="11"/>
      <c r="I55" s="12"/>
      <c r="J55" s="12"/>
      <c r="K55" s="13"/>
      <c r="L55" s="17">
        <f t="shared" si="10"/>
        <v>0</v>
      </c>
      <c r="M55" s="17">
        <f t="shared" si="11"/>
        <v>0</v>
      </c>
      <c r="N55" s="17">
        <f t="shared" si="12"/>
        <v>0</v>
      </c>
      <c r="O55" s="60">
        <f t="shared" si="13"/>
        <v>0</v>
      </c>
      <c r="P55" s="1"/>
      <c r="Q55" s="1"/>
      <c r="R55" s="1"/>
      <c r="S55" s="1"/>
      <c r="X55" s="1"/>
      <c r="Y55" s="1"/>
      <c r="Z55" s="1"/>
      <c r="AA55" s="1"/>
      <c r="AB55" s="1"/>
      <c r="AC55" s="1"/>
      <c r="AD55" s="1"/>
      <c r="AE55" s="1"/>
    </row>
    <row r="56" spans="2:35" ht="15.75" x14ac:dyDescent="0.25">
      <c r="B56" s="9" t="s">
        <v>82</v>
      </c>
      <c r="C56" s="50"/>
      <c r="D56" s="11"/>
      <c r="E56" s="12"/>
      <c r="F56" s="12"/>
      <c r="G56" s="13"/>
      <c r="H56" s="11"/>
      <c r="I56" s="12"/>
      <c r="J56" s="12"/>
      <c r="K56" s="13"/>
      <c r="L56" s="17">
        <f t="shared" si="10"/>
        <v>0</v>
      </c>
      <c r="M56" s="17">
        <f t="shared" si="11"/>
        <v>0</v>
      </c>
      <c r="N56" s="17">
        <f t="shared" si="12"/>
        <v>0</v>
      </c>
      <c r="O56" s="60">
        <f t="shared" si="13"/>
        <v>0</v>
      </c>
      <c r="P56" s="1"/>
      <c r="Q56" s="1"/>
      <c r="R56" s="1"/>
      <c r="S56" s="1"/>
      <c r="X56" s="1"/>
      <c r="Y56" s="1"/>
      <c r="Z56" s="1"/>
      <c r="AA56" s="1"/>
      <c r="AB56" s="1"/>
      <c r="AC56" s="1"/>
      <c r="AD56" s="1"/>
      <c r="AE56" s="1"/>
    </row>
    <row r="57" spans="2:35" ht="15.75" x14ac:dyDescent="0.25">
      <c r="B57" s="9" t="s">
        <v>83</v>
      </c>
      <c r="C57" s="50"/>
      <c r="D57" s="11"/>
      <c r="E57" s="12"/>
      <c r="F57" s="12"/>
      <c r="G57" s="13"/>
      <c r="H57" s="11"/>
      <c r="I57" s="12"/>
      <c r="J57" s="12"/>
      <c r="K57" s="13"/>
      <c r="L57" s="17">
        <f t="shared" si="10"/>
        <v>0</v>
      </c>
      <c r="M57" s="17">
        <f t="shared" si="11"/>
        <v>0</v>
      </c>
      <c r="N57" s="17">
        <f t="shared" si="12"/>
        <v>0</v>
      </c>
      <c r="O57" s="60">
        <f t="shared" si="13"/>
        <v>0</v>
      </c>
      <c r="P57" s="1"/>
      <c r="Q57" s="1"/>
      <c r="R57" s="1"/>
      <c r="S57" s="1"/>
      <c r="X57" s="1"/>
      <c r="Y57" s="1"/>
      <c r="Z57" s="1"/>
      <c r="AA57" s="1"/>
      <c r="AB57" s="1"/>
      <c r="AC57" s="1"/>
      <c r="AD57" s="1"/>
      <c r="AE57" s="1"/>
    </row>
    <row r="58" spans="2:35" ht="15.75" x14ac:dyDescent="0.25">
      <c r="B58" s="9" t="s">
        <v>84</v>
      </c>
      <c r="C58" s="50"/>
      <c r="D58" s="11"/>
      <c r="E58" s="12"/>
      <c r="F58" s="12"/>
      <c r="G58" s="13"/>
      <c r="H58" s="11"/>
      <c r="I58" s="12"/>
      <c r="J58" s="12"/>
      <c r="K58" s="13"/>
      <c r="L58" s="17">
        <f t="shared" si="10"/>
        <v>0</v>
      </c>
      <c r="M58" s="17">
        <f t="shared" si="11"/>
        <v>0</v>
      </c>
      <c r="N58" s="17">
        <f t="shared" si="12"/>
        <v>0</v>
      </c>
      <c r="O58" s="60">
        <f t="shared" si="13"/>
        <v>0</v>
      </c>
      <c r="P58" s="1"/>
      <c r="Q58" s="1"/>
      <c r="R58" s="1"/>
      <c r="S58" s="1"/>
      <c r="X58" s="1"/>
      <c r="Y58" s="1"/>
      <c r="Z58" s="1"/>
      <c r="AA58" s="1"/>
      <c r="AB58" s="1"/>
      <c r="AC58" s="1"/>
      <c r="AD58" s="1"/>
      <c r="AE58" s="1"/>
    </row>
    <row r="59" spans="2:35" ht="15.75" x14ac:dyDescent="0.25">
      <c r="B59" s="9" t="s">
        <v>85</v>
      </c>
      <c r="C59" s="50"/>
      <c r="D59" s="11"/>
      <c r="E59" s="12"/>
      <c r="F59" s="12"/>
      <c r="G59" s="13"/>
      <c r="H59" s="11"/>
      <c r="I59" s="12"/>
      <c r="J59" s="12"/>
      <c r="K59" s="13"/>
      <c r="L59" s="17">
        <f t="shared" si="10"/>
        <v>0</v>
      </c>
      <c r="M59" s="17">
        <f t="shared" si="11"/>
        <v>0</v>
      </c>
      <c r="N59" s="17">
        <f t="shared" si="12"/>
        <v>0</v>
      </c>
      <c r="O59" s="60">
        <f t="shared" si="13"/>
        <v>0</v>
      </c>
      <c r="P59" s="1"/>
      <c r="Q59" s="1"/>
      <c r="R59" s="1"/>
      <c r="S59" s="1"/>
      <c r="X59" s="1"/>
      <c r="Y59" s="1"/>
      <c r="Z59" s="1"/>
      <c r="AA59" s="1"/>
      <c r="AB59" s="1"/>
      <c r="AC59" s="1"/>
      <c r="AD59" s="1"/>
      <c r="AE59" s="1"/>
    </row>
    <row r="60" spans="2:35" x14ac:dyDescent="0.25">
      <c r="B60" s="1"/>
      <c r="C60" s="1"/>
      <c r="D60" s="10">
        <f t="shared" ref="D60:O60" si="14">SUM(D44:D59)</f>
        <v>0</v>
      </c>
      <c r="E60" s="10">
        <f t="shared" si="14"/>
        <v>0</v>
      </c>
      <c r="F60" s="10">
        <f t="shared" si="14"/>
        <v>0</v>
      </c>
      <c r="G60" s="10">
        <f t="shared" si="14"/>
        <v>0</v>
      </c>
      <c r="H60" s="10">
        <f t="shared" si="14"/>
        <v>0</v>
      </c>
      <c r="I60" s="10">
        <f t="shared" si="14"/>
        <v>0</v>
      </c>
      <c r="J60" s="10">
        <f t="shared" si="14"/>
        <v>0</v>
      </c>
      <c r="K60" s="10">
        <f t="shared" si="14"/>
        <v>0</v>
      </c>
      <c r="L60" s="10">
        <f t="shared" si="14"/>
        <v>0</v>
      </c>
      <c r="M60" s="10">
        <f t="shared" si="14"/>
        <v>0</v>
      </c>
      <c r="N60" s="10">
        <f t="shared" si="14"/>
        <v>0</v>
      </c>
      <c r="O60" s="10">
        <f t="shared" si="14"/>
        <v>0</v>
      </c>
      <c r="P60" s="10"/>
      <c r="Q60" s="10"/>
      <c r="R60" s="10"/>
      <c r="S60" s="10"/>
      <c r="T60" s="10"/>
      <c r="U60" s="10"/>
      <c r="V60" s="10"/>
      <c r="W60" s="10"/>
    </row>
    <row r="61" spans="2:35" ht="15.75" thickBot="1" x14ac:dyDescent="0.3">
      <c r="B61" s="1"/>
      <c r="C61" s="1"/>
      <c r="D61" s="1"/>
      <c r="E61" s="1"/>
      <c r="F61" s="1"/>
      <c r="G61" s="1"/>
    </row>
    <row r="62" spans="2:35" x14ac:dyDescent="0.25">
      <c r="B62" s="1"/>
      <c r="C62" s="1"/>
      <c r="D62" s="70" t="s">
        <v>21</v>
      </c>
      <c r="E62" s="71"/>
      <c r="F62" s="71"/>
      <c r="G62" s="72"/>
      <c r="H62" s="62" t="s">
        <v>22</v>
      </c>
      <c r="I62" s="63"/>
      <c r="J62" s="63"/>
      <c r="K62" s="64"/>
      <c r="L62" s="62" t="s">
        <v>23</v>
      </c>
      <c r="M62" s="63"/>
      <c r="N62" s="63"/>
      <c r="O62" s="64"/>
      <c r="P62" s="62" t="s">
        <v>24</v>
      </c>
      <c r="Q62" s="63"/>
      <c r="R62" s="63"/>
      <c r="S62" s="64"/>
      <c r="T62" s="62" t="s">
        <v>99</v>
      </c>
      <c r="U62" s="63"/>
      <c r="V62" s="63"/>
      <c r="W62" s="64"/>
      <c r="X62" s="62" t="s">
        <v>100</v>
      </c>
      <c r="Y62" s="63"/>
      <c r="Z62" s="63"/>
      <c r="AA62" s="64"/>
      <c r="AB62" s="62" t="s">
        <v>37</v>
      </c>
      <c r="AC62" s="63"/>
      <c r="AD62" s="63"/>
      <c r="AE62" s="64"/>
      <c r="AF62" s="1"/>
      <c r="AG62" s="1"/>
      <c r="AH62" s="1"/>
      <c r="AI62" s="1"/>
    </row>
    <row r="63" spans="2:35" x14ac:dyDescent="0.25">
      <c r="B63" s="1"/>
      <c r="C63" s="1"/>
      <c r="D63" s="3" t="s">
        <v>0</v>
      </c>
      <c r="E63" s="2" t="s">
        <v>3</v>
      </c>
      <c r="F63" s="2" t="s">
        <v>1</v>
      </c>
      <c r="G63" s="4" t="s">
        <v>2</v>
      </c>
      <c r="H63" s="3" t="s">
        <v>0</v>
      </c>
      <c r="I63" s="2" t="s">
        <v>3</v>
      </c>
      <c r="J63" s="2" t="s">
        <v>1</v>
      </c>
      <c r="K63" s="4" t="s">
        <v>2</v>
      </c>
      <c r="L63" s="3" t="s">
        <v>0</v>
      </c>
      <c r="M63" s="2" t="s">
        <v>3</v>
      </c>
      <c r="N63" s="2" t="s">
        <v>1</v>
      </c>
      <c r="O63" s="4" t="s">
        <v>2</v>
      </c>
      <c r="P63" s="3" t="s">
        <v>0</v>
      </c>
      <c r="Q63" s="2" t="s">
        <v>3</v>
      </c>
      <c r="R63" s="2" t="s">
        <v>1</v>
      </c>
      <c r="S63" s="4" t="s">
        <v>2</v>
      </c>
      <c r="T63" s="3" t="s">
        <v>0</v>
      </c>
      <c r="U63" s="2" t="s">
        <v>3</v>
      </c>
      <c r="V63" s="2" t="s">
        <v>1</v>
      </c>
      <c r="W63" s="4" t="s">
        <v>2</v>
      </c>
      <c r="X63" s="3" t="s">
        <v>0</v>
      </c>
      <c r="Y63" s="2" t="s">
        <v>3</v>
      </c>
      <c r="Z63" s="2" t="s">
        <v>1</v>
      </c>
      <c r="AA63" s="4" t="s">
        <v>2</v>
      </c>
      <c r="AB63" s="18" t="s">
        <v>0</v>
      </c>
      <c r="AC63" s="16" t="s">
        <v>3</v>
      </c>
      <c r="AD63" s="16" t="s">
        <v>1</v>
      </c>
      <c r="AE63" s="19" t="s">
        <v>2</v>
      </c>
      <c r="AF63" s="1"/>
      <c r="AG63" s="1"/>
      <c r="AH63" s="1"/>
      <c r="AI63" s="1"/>
    </row>
    <row r="64" spans="2:35" ht="15.75" x14ac:dyDescent="0.25">
      <c r="B64" s="9" t="s">
        <v>4</v>
      </c>
      <c r="C64" s="49"/>
      <c r="D64" s="11"/>
      <c r="E64" s="12"/>
      <c r="F64" s="12"/>
      <c r="G64" s="13"/>
      <c r="H64" s="11"/>
      <c r="I64" s="12"/>
      <c r="J64" s="12"/>
      <c r="K64" s="13"/>
      <c r="L64" s="11"/>
      <c r="M64" s="12"/>
      <c r="N64" s="12"/>
      <c r="O64" s="13"/>
      <c r="P64" s="11"/>
      <c r="Q64" s="12"/>
      <c r="R64" s="12"/>
      <c r="S64" s="13"/>
      <c r="T64" s="11"/>
      <c r="U64" s="12"/>
      <c r="V64" s="12"/>
      <c r="W64" s="13"/>
      <c r="X64" s="11"/>
      <c r="Y64" s="12"/>
      <c r="Z64" s="12"/>
      <c r="AA64" s="13"/>
      <c r="AB64" s="17">
        <f>D64+H64+L64+P64+T64+X64</f>
        <v>0</v>
      </c>
      <c r="AC64" s="17">
        <f t="shared" ref="AC64:AE64" si="15">E64+I64+M64+Q64+U64+Y64</f>
        <v>0</v>
      </c>
      <c r="AD64" s="17">
        <f t="shared" si="15"/>
        <v>0</v>
      </c>
      <c r="AE64" s="17">
        <f t="shared" si="15"/>
        <v>0</v>
      </c>
      <c r="AF64" s="1"/>
      <c r="AG64" s="1"/>
      <c r="AH64" s="1"/>
      <c r="AI64" s="1"/>
    </row>
    <row r="65" spans="2:35" ht="15.75" x14ac:dyDescent="0.25">
      <c r="B65" s="9" t="s">
        <v>5</v>
      </c>
      <c r="C65" s="49"/>
      <c r="D65" s="11"/>
      <c r="E65" s="12"/>
      <c r="F65" s="12"/>
      <c r="G65" s="13"/>
      <c r="H65" s="11"/>
      <c r="I65" s="12"/>
      <c r="J65" s="12"/>
      <c r="K65" s="13"/>
      <c r="L65" s="11"/>
      <c r="M65" s="12"/>
      <c r="N65" s="12"/>
      <c r="O65" s="13"/>
      <c r="P65" s="11"/>
      <c r="Q65" s="12"/>
      <c r="R65" s="12"/>
      <c r="S65" s="13"/>
      <c r="T65" s="11"/>
      <c r="U65" s="12"/>
      <c r="V65" s="12"/>
      <c r="W65" s="13"/>
      <c r="X65" s="11"/>
      <c r="Y65" s="12"/>
      <c r="Z65" s="12"/>
      <c r="AA65" s="13"/>
      <c r="AB65" s="17">
        <f t="shared" ref="AB65:AB79" si="16">D65+H65+L65+P65+T65+X65</f>
        <v>0</v>
      </c>
      <c r="AC65" s="17">
        <f t="shared" ref="AC65:AC79" si="17">E65+I65+M65+Q65+U65+Y65</f>
        <v>0</v>
      </c>
      <c r="AD65" s="17">
        <f t="shared" ref="AD65:AD79" si="18">F65+J65+N65+R65+V65+Z65</f>
        <v>0</v>
      </c>
      <c r="AE65" s="17">
        <f t="shared" ref="AE65:AE79" si="19">G65+K65+O65+S65+W65+AA65</f>
        <v>0</v>
      </c>
      <c r="AF65" s="1"/>
      <c r="AG65" s="1"/>
      <c r="AH65" s="1"/>
      <c r="AI65" s="1"/>
    </row>
    <row r="66" spans="2:35" s="1" customFormat="1" ht="15.75" x14ac:dyDescent="0.25">
      <c r="B66" s="9" t="s">
        <v>6</v>
      </c>
      <c r="C66" s="49"/>
      <c r="D66" s="11"/>
      <c r="E66" s="12"/>
      <c r="F66" s="12"/>
      <c r="G66" s="13"/>
      <c r="H66" s="11"/>
      <c r="I66" s="12"/>
      <c r="J66" s="12"/>
      <c r="K66" s="13"/>
      <c r="L66" s="11"/>
      <c r="M66" s="12"/>
      <c r="N66" s="12"/>
      <c r="O66" s="13"/>
      <c r="P66" s="11"/>
      <c r="Q66" s="12"/>
      <c r="R66" s="12"/>
      <c r="S66" s="13"/>
      <c r="T66" s="11"/>
      <c r="U66" s="12"/>
      <c r="V66" s="12"/>
      <c r="W66" s="13"/>
      <c r="X66" s="11"/>
      <c r="Y66" s="12"/>
      <c r="Z66" s="12"/>
      <c r="AA66" s="13"/>
      <c r="AB66" s="17">
        <f t="shared" si="16"/>
        <v>0</v>
      </c>
      <c r="AC66" s="17">
        <f t="shared" si="17"/>
        <v>0</v>
      </c>
      <c r="AD66" s="17">
        <f t="shared" si="18"/>
        <v>0</v>
      </c>
      <c r="AE66" s="17">
        <f t="shared" si="19"/>
        <v>0</v>
      </c>
    </row>
    <row r="67" spans="2:35" s="1" customFormat="1" ht="15.75" x14ac:dyDescent="0.25">
      <c r="B67" s="9" t="s">
        <v>7</v>
      </c>
      <c r="C67" s="49"/>
      <c r="D67" s="11"/>
      <c r="E67" s="12"/>
      <c r="F67" s="12"/>
      <c r="G67" s="13"/>
      <c r="H67" s="11"/>
      <c r="I67" s="12"/>
      <c r="J67" s="12"/>
      <c r="K67" s="13"/>
      <c r="L67" s="11"/>
      <c r="M67" s="12"/>
      <c r="N67" s="12"/>
      <c r="O67" s="13"/>
      <c r="P67" s="11"/>
      <c r="Q67" s="12"/>
      <c r="R67" s="12"/>
      <c r="S67" s="13"/>
      <c r="T67" s="11"/>
      <c r="U67" s="12"/>
      <c r="V67" s="12"/>
      <c r="W67" s="13"/>
      <c r="X67" s="11"/>
      <c r="Y67" s="12"/>
      <c r="Z67" s="12"/>
      <c r="AA67" s="13"/>
      <c r="AB67" s="17">
        <f t="shared" si="16"/>
        <v>0</v>
      </c>
      <c r="AC67" s="17">
        <f t="shared" si="17"/>
        <v>0</v>
      </c>
      <c r="AD67" s="17">
        <f t="shared" si="18"/>
        <v>0</v>
      </c>
      <c r="AE67" s="17">
        <f t="shared" si="19"/>
        <v>0</v>
      </c>
    </row>
    <row r="68" spans="2:35" s="1" customFormat="1" ht="15.75" x14ac:dyDescent="0.25">
      <c r="B68" s="9" t="s">
        <v>8</v>
      </c>
      <c r="C68" s="49"/>
      <c r="D68" s="11"/>
      <c r="E68" s="12"/>
      <c r="F68" s="12"/>
      <c r="G68" s="13"/>
      <c r="H68" s="11"/>
      <c r="I68" s="12"/>
      <c r="J68" s="12"/>
      <c r="K68" s="13"/>
      <c r="L68" s="11"/>
      <c r="M68" s="12"/>
      <c r="N68" s="12"/>
      <c r="O68" s="13"/>
      <c r="P68" s="11"/>
      <c r="Q68" s="12"/>
      <c r="R68" s="12"/>
      <c r="S68" s="13"/>
      <c r="T68" s="11"/>
      <c r="U68" s="12"/>
      <c r="V68" s="12"/>
      <c r="W68" s="13"/>
      <c r="X68" s="11"/>
      <c r="Y68" s="12"/>
      <c r="Z68" s="12"/>
      <c r="AA68" s="13"/>
      <c r="AB68" s="17">
        <f t="shared" si="16"/>
        <v>0</v>
      </c>
      <c r="AC68" s="17">
        <f t="shared" si="17"/>
        <v>0</v>
      </c>
      <c r="AD68" s="17">
        <f t="shared" si="18"/>
        <v>0</v>
      </c>
      <c r="AE68" s="17">
        <f t="shared" si="19"/>
        <v>0</v>
      </c>
    </row>
    <row r="69" spans="2:35" s="1" customFormat="1" ht="15.75" x14ac:dyDescent="0.25">
      <c r="B69" s="9" t="s">
        <v>9</v>
      </c>
      <c r="C69" s="49"/>
      <c r="D69" s="11"/>
      <c r="E69" s="12"/>
      <c r="F69" s="12"/>
      <c r="G69" s="13"/>
      <c r="H69" s="11"/>
      <c r="I69" s="12"/>
      <c r="J69" s="12"/>
      <c r="K69" s="13"/>
      <c r="L69" s="11"/>
      <c r="M69" s="12"/>
      <c r="N69" s="12"/>
      <c r="O69" s="13"/>
      <c r="P69" s="11"/>
      <c r="Q69" s="12"/>
      <c r="R69" s="12"/>
      <c r="S69" s="13"/>
      <c r="T69" s="11"/>
      <c r="U69" s="12"/>
      <c r="V69" s="12"/>
      <c r="W69" s="13"/>
      <c r="X69" s="11"/>
      <c r="Y69" s="12"/>
      <c r="Z69" s="12"/>
      <c r="AA69" s="13"/>
      <c r="AB69" s="17">
        <f t="shared" si="16"/>
        <v>0</v>
      </c>
      <c r="AC69" s="17">
        <f t="shared" si="17"/>
        <v>0</v>
      </c>
      <c r="AD69" s="17">
        <f t="shared" si="18"/>
        <v>0</v>
      </c>
      <c r="AE69" s="17">
        <f t="shared" si="19"/>
        <v>0</v>
      </c>
    </row>
    <row r="70" spans="2:35" s="1" customFormat="1" ht="15.75" x14ac:dyDescent="0.25">
      <c r="B70" s="9" t="s">
        <v>10</v>
      </c>
      <c r="C70" s="50"/>
      <c r="D70" s="11"/>
      <c r="E70" s="12"/>
      <c r="F70" s="12"/>
      <c r="G70" s="13"/>
      <c r="H70" s="11"/>
      <c r="I70" s="12"/>
      <c r="J70" s="12"/>
      <c r="K70" s="13"/>
      <c r="L70" s="11"/>
      <c r="M70" s="12"/>
      <c r="N70" s="12"/>
      <c r="O70" s="13"/>
      <c r="P70" s="11"/>
      <c r="Q70" s="12"/>
      <c r="R70" s="12"/>
      <c r="S70" s="13"/>
      <c r="T70" s="11"/>
      <c r="U70" s="12"/>
      <c r="V70" s="12"/>
      <c r="W70" s="13"/>
      <c r="X70" s="11"/>
      <c r="Y70" s="12"/>
      <c r="Z70" s="12"/>
      <c r="AA70" s="13"/>
      <c r="AB70" s="17">
        <f t="shared" si="16"/>
        <v>0</v>
      </c>
      <c r="AC70" s="17">
        <f t="shared" si="17"/>
        <v>0</v>
      </c>
      <c r="AD70" s="17">
        <f t="shared" si="18"/>
        <v>0</v>
      </c>
      <c r="AE70" s="17">
        <f t="shared" si="19"/>
        <v>0</v>
      </c>
    </row>
    <row r="71" spans="2:35" s="1" customFormat="1" ht="15.75" x14ac:dyDescent="0.25">
      <c r="B71" s="9" t="s">
        <v>11</v>
      </c>
      <c r="C71" s="50"/>
      <c r="D71" s="11"/>
      <c r="E71" s="12"/>
      <c r="F71" s="12"/>
      <c r="G71" s="13"/>
      <c r="H71" s="11"/>
      <c r="I71" s="12"/>
      <c r="J71" s="12"/>
      <c r="K71" s="13"/>
      <c r="L71" s="11"/>
      <c r="M71" s="12"/>
      <c r="N71" s="12"/>
      <c r="O71" s="13"/>
      <c r="P71" s="11"/>
      <c r="Q71" s="12"/>
      <c r="R71" s="12"/>
      <c r="S71" s="13"/>
      <c r="T71" s="11"/>
      <c r="U71" s="12"/>
      <c r="V71" s="12"/>
      <c r="W71" s="13"/>
      <c r="X71" s="11"/>
      <c r="Y71" s="12"/>
      <c r="Z71" s="12"/>
      <c r="AA71" s="13"/>
      <c r="AB71" s="17">
        <f t="shared" si="16"/>
        <v>0</v>
      </c>
      <c r="AC71" s="17">
        <f t="shared" si="17"/>
        <v>0</v>
      </c>
      <c r="AD71" s="17">
        <f t="shared" si="18"/>
        <v>0</v>
      </c>
      <c r="AE71" s="17">
        <f t="shared" si="19"/>
        <v>0</v>
      </c>
    </row>
    <row r="72" spans="2:35" s="1" customFormat="1" ht="15.75" x14ac:dyDescent="0.25">
      <c r="B72" s="9" t="s">
        <v>12</v>
      </c>
      <c r="C72" s="50"/>
      <c r="D72" s="11"/>
      <c r="E72" s="12"/>
      <c r="F72" s="12"/>
      <c r="G72" s="13"/>
      <c r="H72" s="11"/>
      <c r="I72" s="12"/>
      <c r="J72" s="12"/>
      <c r="K72" s="13"/>
      <c r="L72" s="11"/>
      <c r="M72" s="12"/>
      <c r="N72" s="12"/>
      <c r="O72" s="13"/>
      <c r="P72" s="11"/>
      <c r="Q72" s="12"/>
      <c r="R72" s="12"/>
      <c r="S72" s="13"/>
      <c r="T72" s="11"/>
      <c r="U72" s="12"/>
      <c r="V72" s="12"/>
      <c r="W72" s="13"/>
      <c r="X72" s="11"/>
      <c r="Y72" s="12"/>
      <c r="Z72" s="12"/>
      <c r="AA72" s="13"/>
      <c r="AB72" s="17">
        <f t="shared" si="16"/>
        <v>0</v>
      </c>
      <c r="AC72" s="17">
        <f t="shared" si="17"/>
        <v>0</v>
      </c>
      <c r="AD72" s="17">
        <f t="shared" si="18"/>
        <v>0</v>
      </c>
      <c r="AE72" s="17">
        <f t="shared" si="19"/>
        <v>0</v>
      </c>
    </row>
    <row r="73" spans="2:35" s="1" customFormat="1" ht="15.75" x14ac:dyDescent="0.25">
      <c r="B73" s="9" t="s">
        <v>13</v>
      </c>
      <c r="C73" s="50"/>
      <c r="D73" s="11"/>
      <c r="E73" s="12"/>
      <c r="F73" s="12"/>
      <c r="G73" s="13"/>
      <c r="H73" s="11"/>
      <c r="I73" s="12"/>
      <c r="J73" s="12"/>
      <c r="K73" s="13"/>
      <c r="L73" s="11"/>
      <c r="M73" s="12"/>
      <c r="N73" s="12"/>
      <c r="O73" s="13"/>
      <c r="P73" s="11"/>
      <c r="Q73" s="12"/>
      <c r="R73" s="12"/>
      <c r="S73" s="13"/>
      <c r="T73" s="11"/>
      <c r="U73" s="12"/>
      <c r="V73" s="12"/>
      <c r="W73" s="13"/>
      <c r="X73" s="11"/>
      <c r="Y73" s="12"/>
      <c r="Z73" s="12"/>
      <c r="AA73" s="13"/>
      <c r="AB73" s="17">
        <f t="shared" si="16"/>
        <v>0</v>
      </c>
      <c r="AC73" s="17">
        <f t="shared" si="17"/>
        <v>0</v>
      </c>
      <c r="AD73" s="17">
        <f t="shared" si="18"/>
        <v>0</v>
      </c>
      <c r="AE73" s="17">
        <f t="shared" si="19"/>
        <v>0</v>
      </c>
    </row>
    <row r="74" spans="2:35" s="1" customFormat="1" ht="15.75" x14ac:dyDescent="0.25">
      <c r="B74" s="9" t="s">
        <v>14</v>
      </c>
      <c r="C74" s="50"/>
      <c r="D74" s="11"/>
      <c r="E74" s="12"/>
      <c r="F74" s="12"/>
      <c r="G74" s="13"/>
      <c r="H74" s="11"/>
      <c r="I74" s="12"/>
      <c r="J74" s="12"/>
      <c r="K74" s="13"/>
      <c r="L74" s="11"/>
      <c r="M74" s="12"/>
      <c r="N74" s="12"/>
      <c r="O74" s="13"/>
      <c r="P74" s="11"/>
      <c r="Q74" s="12"/>
      <c r="R74" s="12"/>
      <c r="S74" s="13"/>
      <c r="T74" s="11"/>
      <c r="U74" s="12"/>
      <c r="V74" s="12"/>
      <c r="W74" s="13"/>
      <c r="X74" s="11"/>
      <c r="Y74" s="12"/>
      <c r="Z74" s="12"/>
      <c r="AA74" s="13"/>
      <c r="AB74" s="17">
        <f t="shared" si="16"/>
        <v>0</v>
      </c>
      <c r="AC74" s="17">
        <f t="shared" si="17"/>
        <v>0</v>
      </c>
      <c r="AD74" s="17">
        <f t="shared" si="18"/>
        <v>0</v>
      </c>
      <c r="AE74" s="17">
        <f t="shared" si="19"/>
        <v>0</v>
      </c>
    </row>
    <row r="75" spans="2:35" ht="15.75" x14ac:dyDescent="0.25">
      <c r="B75" s="9" t="s">
        <v>15</v>
      </c>
      <c r="C75" s="50"/>
      <c r="D75" s="11"/>
      <c r="E75" s="12"/>
      <c r="F75" s="12"/>
      <c r="G75" s="13"/>
      <c r="H75" s="11"/>
      <c r="I75" s="12"/>
      <c r="J75" s="12"/>
      <c r="K75" s="13"/>
      <c r="L75" s="11"/>
      <c r="M75" s="12"/>
      <c r="N75" s="12"/>
      <c r="O75" s="13"/>
      <c r="P75" s="11"/>
      <c r="Q75" s="12"/>
      <c r="R75" s="12"/>
      <c r="S75" s="13"/>
      <c r="T75" s="11"/>
      <c r="U75" s="12"/>
      <c r="V75" s="12"/>
      <c r="W75" s="13"/>
      <c r="X75" s="11"/>
      <c r="Y75" s="12"/>
      <c r="Z75" s="12"/>
      <c r="AA75" s="13"/>
      <c r="AB75" s="17">
        <f t="shared" si="16"/>
        <v>0</v>
      </c>
      <c r="AC75" s="17">
        <f t="shared" si="17"/>
        <v>0</v>
      </c>
      <c r="AD75" s="17">
        <f t="shared" si="18"/>
        <v>0</v>
      </c>
      <c r="AE75" s="17">
        <f t="shared" si="19"/>
        <v>0</v>
      </c>
      <c r="AF75" s="1"/>
      <c r="AG75" s="1"/>
      <c r="AH75" s="1"/>
      <c r="AI75" s="1"/>
    </row>
    <row r="76" spans="2:35" ht="15.75" x14ac:dyDescent="0.25">
      <c r="B76" s="9" t="s">
        <v>82</v>
      </c>
      <c r="C76" s="50"/>
      <c r="D76" s="11"/>
      <c r="E76" s="12"/>
      <c r="F76" s="12"/>
      <c r="G76" s="13"/>
      <c r="H76" s="11"/>
      <c r="I76" s="12"/>
      <c r="J76" s="12"/>
      <c r="K76" s="13"/>
      <c r="L76" s="11"/>
      <c r="M76" s="12"/>
      <c r="N76" s="12"/>
      <c r="O76" s="13"/>
      <c r="P76" s="11"/>
      <c r="Q76" s="12"/>
      <c r="R76" s="12"/>
      <c r="S76" s="13"/>
      <c r="T76" s="11"/>
      <c r="U76" s="12"/>
      <c r="V76" s="12"/>
      <c r="W76" s="13"/>
      <c r="X76" s="11"/>
      <c r="Y76" s="12"/>
      <c r="Z76" s="12"/>
      <c r="AA76" s="13"/>
      <c r="AB76" s="17">
        <f t="shared" si="16"/>
        <v>0</v>
      </c>
      <c r="AC76" s="17">
        <f t="shared" si="17"/>
        <v>0</v>
      </c>
      <c r="AD76" s="17">
        <f t="shared" si="18"/>
        <v>0</v>
      </c>
      <c r="AE76" s="17">
        <f t="shared" si="19"/>
        <v>0</v>
      </c>
      <c r="AF76" s="1"/>
      <c r="AG76" s="1"/>
      <c r="AH76" s="1"/>
      <c r="AI76" s="1"/>
    </row>
    <row r="77" spans="2:35" ht="15.75" x14ac:dyDescent="0.25">
      <c r="B77" s="9" t="s">
        <v>83</v>
      </c>
      <c r="C77" s="50"/>
      <c r="D77" s="11"/>
      <c r="E77" s="12"/>
      <c r="F77" s="12"/>
      <c r="G77" s="13"/>
      <c r="H77" s="11"/>
      <c r="I77" s="12"/>
      <c r="J77" s="12"/>
      <c r="K77" s="13"/>
      <c r="L77" s="11"/>
      <c r="M77" s="12"/>
      <c r="N77" s="12"/>
      <c r="O77" s="13"/>
      <c r="P77" s="11"/>
      <c r="Q77" s="12"/>
      <c r="R77" s="12"/>
      <c r="S77" s="13"/>
      <c r="T77" s="11"/>
      <c r="U77" s="12"/>
      <c r="V77" s="12"/>
      <c r="W77" s="13"/>
      <c r="X77" s="11"/>
      <c r="Y77" s="12"/>
      <c r="Z77" s="12"/>
      <c r="AA77" s="13"/>
      <c r="AB77" s="17">
        <f t="shared" si="16"/>
        <v>0</v>
      </c>
      <c r="AC77" s="17">
        <f t="shared" si="17"/>
        <v>0</v>
      </c>
      <c r="AD77" s="17">
        <f t="shared" si="18"/>
        <v>0</v>
      </c>
      <c r="AE77" s="17">
        <f t="shared" si="19"/>
        <v>0</v>
      </c>
      <c r="AF77" s="1"/>
      <c r="AG77" s="1"/>
      <c r="AH77" s="1"/>
      <c r="AI77" s="1"/>
    </row>
    <row r="78" spans="2:35" ht="15.75" x14ac:dyDescent="0.25">
      <c r="B78" s="9" t="s">
        <v>84</v>
      </c>
      <c r="C78" s="50"/>
      <c r="D78" s="11"/>
      <c r="E78" s="12"/>
      <c r="F78" s="12"/>
      <c r="G78" s="13"/>
      <c r="H78" s="11"/>
      <c r="I78" s="12"/>
      <c r="J78" s="12"/>
      <c r="K78" s="13"/>
      <c r="L78" s="11"/>
      <c r="M78" s="12"/>
      <c r="N78" s="12"/>
      <c r="O78" s="13"/>
      <c r="P78" s="11"/>
      <c r="Q78" s="12"/>
      <c r="R78" s="12"/>
      <c r="S78" s="13"/>
      <c r="T78" s="11"/>
      <c r="U78" s="12"/>
      <c r="V78" s="12"/>
      <c r="W78" s="13"/>
      <c r="X78" s="11"/>
      <c r="Y78" s="12"/>
      <c r="Z78" s="12"/>
      <c r="AA78" s="13"/>
      <c r="AB78" s="17">
        <f t="shared" si="16"/>
        <v>0</v>
      </c>
      <c r="AC78" s="17">
        <f t="shared" si="17"/>
        <v>0</v>
      </c>
      <c r="AD78" s="17">
        <f t="shared" si="18"/>
        <v>0</v>
      </c>
      <c r="AE78" s="17">
        <f t="shared" si="19"/>
        <v>0</v>
      </c>
      <c r="AF78" s="1"/>
      <c r="AG78" s="1"/>
      <c r="AH78" s="1"/>
      <c r="AI78" s="1"/>
    </row>
    <row r="79" spans="2:35" ht="15.75" x14ac:dyDescent="0.25">
      <c r="B79" s="9" t="s">
        <v>85</v>
      </c>
      <c r="C79" s="50"/>
      <c r="D79" s="11"/>
      <c r="E79" s="12"/>
      <c r="F79" s="12"/>
      <c r="G79" s="13"/>
      <c r="H79" s="11"/>
      <c r="I79" s="12"/>
      <c r="J79" s="12"/>
      <c r="K79" s="13"/>
      <c r="L79" s="11"/>
      <c r="M79" s="12"/>
      <c r="N79" s="12"/>
      <c r="O79" s="13"/>
      <c r="P79" s="11"/>
      <c r="Q79" s="12"/>
      <c r="R79" s="12"/>
      <c r="S79" s="13"/>
      <c r="T79" s="11"/>
      <c r="U79" s="12"/>
      <c r="V79" s="12"/>
      <c r="W79" s="13"/>
      <c r="X79" s="11"/>
      <c r="Y79" s="12"/>
      <c r="Z79" s="12"/>
      <c r="AA79" s="13"/>
      <c r="AB79" s="17">
        <f t="shared" si="16"/>
        <v>0</v>
      </c>
      <c r="AC79" s="17">
        <f t="shared" si="17"/>
        <v>0</v>
      </c>
      <c r="AD79" s="17">
        <f t="shared" si="18"/>
        <v>0</v>
      </c>
      <c r="AE79" s="17">
        <f t="shared" si="19"/>
        <v>0</v>
      </c>
      <c r="AF79" s="1"/>
      <c r="AG79" s="1"/>
      <c r="AH79" s="1"/>
      <c r="AI79" s="1"/>
    </row>
    <row r="80" spans="2:35" s="1" customFormat="1" x14ac:dyDescent="0.25">
      <c r="B80" s="5"/>
      <c r="C80" s="5"/>
      <c r="D80" s="10">
        <f t="shared" ref="D80:AE80" si="20">SUM(D64:D79)</f>
        <v>0</v>
      </c>
      <c r="E80" s="10">
        <f t="shared" si="20"/>
        <v>0</v>
      </c>
      <c r="F80" s="10">
        <f t="shared" si="20"/>
        <v>0</v>
      </c>
      <c r="G80" s="10">
        <f t="shared" si="20"/>
        <v>0</v>
      </c>
      <c r="H80" s="10">
        <f t="shared" si="20"/>
        <v>0</v>
      </c>
      <c r="I80" s="10">
        <f t="shared" si="20"/>
        <v>0</v>
      </c>
      <c r="J80" s="10">
        <f t="shared" si="20"/>
        <v>0</v>
      </c>
      <c r="K80" s="10">
        <f t="shared" si="20"/>
        <v>0</v>
      </c>
      <c r="L80" s="10">
        <f t="shared" si="20"/>
        <v>0</v>
      </c>
      <c r="M80" s="10">
        <f t="shared" si="20"/>
        <v>0</v>
      </c>
      <c r="N80" s="10">
        <f t="shared" si="20"/>
        <v>0</v>
      </c>
      <c r="O80" s="10">
        <f t="shared" si="20"/>
        <v>0</v>
      </c>
      <c r="P80" s="10">
        <f t="shared" si="20"/>
        <v>0</v>
      </c>
      <c r="Q80" s="10">
        <f t="shared" si="20"/>
        <v>0</v>
      </c>
      <c r="R80" s="10">
        <f t="shared" si="20"/>
        <v>0</v>
      </c>
      <c r="S80" s="10">
        <f t="shared" si="20"/>
        <v>0</v>
      </c>
      <c r="T80" s="10">
        <f t="shared" si="20"/>
        <v>0</v>
      </c>
      <c r="U80" s="10">
        <f t="shared" si="20"/>
        <v>0</v>
      </c>
      <c r="V80" s="10">
        <f t="shared" si="20"/>
        <v>0</v>
      </c>
      <c r="W80" s="10">
        <f t="shared" si="20"/>
        <v>0</v>
      </c>
      <c r="X80" s="10">
        <f t="shared" si="20"/>
        <v>0</v>
      </c>
      <c r="Y80" s="10">
        <f t="shared" si="20"/>
        <v>0</v>
      </c>
      <c r="Z80" s="10">
        <f t="shared" si="20"/>
        <v>0</v>
      </c>
      <c r="AA80" s="10">
        <f t="shared" si="20"/>
        <v>0</v>
      </c>
      <c r="AB80" s="10">
        <f t="shared" si="20"/>
        <v>0</v>
      </c>
      <c r="AC80" s="10">
        <f t="shared" si="20"/>
        <v>0</v>
      </c>
      <c r="AD80" s="10">
        <f t="shared" si="20"/>
        <v>0</v>
      </c>
      <c r="AE80" s="10">
        <f t="shared" si="20"/>
        <v>0</v>
      </c>
    </row>
    <row r="81" spans="2:47" s="1" customFormat="1" x14ac:dyDescent="0.25">
      <c r="B81" s="5"/>
      <c r="C81" s="5"/>
    </row>
    <row r="82" spans="2:47" s="1" customFormat="1" ht="15.75" thickBot="1" x14ac:dyDescent="0.3">
      <c r="B82" s="5"/>
      <c r="C82" s="5"/>
    </row>
    <row r="83" spans="2:47" x14ac:dyDescent="0.25">
      <c r="C83" s="1"/>
      <c r="D83" s="62" t="s">
        <v>25</v>
      </c>
      <c r="E83" s="63"/>
      <c r="F83" s="63"/>
      <c r="G83" s="64"/>
      <c r="H83" s="62" t="s">
        <v>26</v>
      </c>
      <c r="I83" s="63"/>
      <c r="J83" s="63"/>
      <c r="K83" s="64"/>
      <c r="L83" s="62" t="s">
        <v>27</v>
      </c>
      <c r="M83" s="63"/>
      <c r="N83" s="63"/>
      <c r="O83" s="64"/>
      <c r="P83" s="62" t="s">
        <v>101</v>
      </c>
      <c r="Q83" s="63"/>
      <c r="R83" s="63"/>
      <c r="S83" s="64"/>
      <c r="T83" s="62" t="s">
        <v>102</v>
      </c>
      <c r="U83" s="63"/>
      <c r="V83" s="63"/>
      <c r="W83" s="64"/>
      <c r="X83" s="62" t="s">
        <v>103</v>
      </c>
      <c r="Y83" s="63"/>
      <c r="Z83" s="63"/>
      <c r="AA83" s="64"/>
      <c r="AB83" s="62" t="s">
        <v>104</v>
      </c>
      <c r="AC83" s="63"/>
      <c r="AD83" s="63"/>
      <c r="AE83" s="64"/>
      <c r="AF83" s="62" t="s">
        <v>105</v>
      </c>
      <c r="AG83" s="63"/>
      <c r="AH83" s="63"/>
      <c r="AI83" s="64"/>
      <c r="AJ83" s="73" t="s">
        <v>36</v>
      </c>
      <c r="AK83" s="74"/>
      <c r="AL83" s="74"/>
      <c r="AM83" s="75"/>
      <c r="AN83" s="1"/>
      <c r="AO83" s="1"/>
      <c r="AP83" s="1"/>
      <c r="AQ83" s="1"/>
      <c r="AR83" s="1"/>
      <c r="AS83" s="1"/>
      <c r="AT83" s="1"/>
      <c r="AU83" s="1"/>
    </row>
    <row r="84" spans="2:47" x14ac:dyDescent="0.25">
      <c r="C84" s="1"/>
      <c r="D84" s="3" t="s">
        <v>0</v>
      </c>
      <c r="E84" s="2" t="s">
        <v>3</v>
      </c>
      <c r="F84" s="2" t="s">
        <v>1</v>
      </c>
      <c r="G84" s="4" t="s">
        <v>2</v>
      </c>
      <c r="H84" s="3" t="s">
        <v>0</v>
      </c>
      <c r="I84" s="2" t="s">
        <v>3</v>
      </c>
      <c r="J84" s="2" t="s">
        <v>1</v>
      </c>
      <c r="K84" s="4" t="s">
        <v>2</v>
      </c>
      <c r="L84" s="3" t="s">
        <v>0</v>
      </c>
      <c r="M84" s="2" t="s">
        <v>3</v>
      </c>
      <c r="N84" s="2" t="s">
        <v>1</v>
      </c>
      <c r="O84" s="4" t="s">
        <v>2</v>
      </c>
      <c r="P84" s="3" t="s">
        <v>0</v>
      </c>
      <c r="Q84" s="2" t="s">
        <v>3</v>
      </c>
      <c r="R84" s="2" t="s">
        <v>1</v>
      </c>
      <c r="S84" s="4" t="s">
        <v>2</v>
      </c>
      <c r="T84" s="3" t="s">
        <v>0</v>
      </c>
      <c r="U84" s="2" t="s">
        <v>3</v>
      </c>
      <c r="V84" s="2" t="s">
        <v>1</v>
      </c>
      <c r="W84" s="4" t="s">
        <v>2</v>
      </c>
      <c r="X84" s="3" t="s">
        <v>0</v>
      </c>
      <c r="Y84" s="2" t="s">
        <v>3</v>
      </c>
      <c r="Z84" s="2" t="s">
        <v>1</v>
      </c>
      <c r="AA84" s="4" t="s">
        <v>2</v>
      </c>
      <c r="AB84" s="3" t="s">
        <v>0</v>
      </c>
      <c r="AC84" s="2" t="s">
        <v>3</v>
      </c>
      <c r="AD84" s="2" t="s">
        <v>1</v>
      </c>
      <c r="AE84" s="4" t="s">
        <v>2</v>
      </c>
      <c r="AF84" s="3" t="s">
        <v>0</v>
      </c>
      <c r="AG84" s="2" t="s">
        <v>3</v>
      </c>
      <c r="AH84" s="2" t="s">
        <v>1</v>
      </c>
      <c r="AI84" s="4" t="s">
        <v>2</v>
      </c>
      <c r="AJ84" s="18" t="s">
        <v>0</v>
      </c>
      <c r="AK84" s="16" t="s">
        <v>3</v>
      </c>
      <c r="AL84" s="16" t="s">
        <v>1</v>
      </c>
      <c r="AM84" s="19" t="s">
        <v>2</v>
      </c>
      <c r="AN84" s="1"/>
    </row>
    <row r="85" spans="2:47" ht="15.75" x14ac:dyDescent="0.25">
      <c r="B85" s="9" t="s">
        <v>4</v>
      </c>
      <c r="C85" s="56"/>
      <c r="D85" s="11"/>
      <c r="E85" s="12"/>
      <c r="F85" s="12"/>
      <c r="G85" s="13"/>
      <c r="H85" s="11"/>
      <c r="I85" s="12"/>
      <c r="J85" s="12"/>
      <c r="K85" s="13"/>
      <c r="L85" s="11"/>
      <c r="M85" s="12"/>
      <c r="N85" s="12"/>
      <c r="O85" s="13"/>
      <c r="P85" s="11"/>
      <c r="Q85" s="12"/>
      <c r="R85" s="12"/>
      <c r="S85" s="13"/>
      <c r="T85" s="11"/>
      <c r="U85" s="12"/>
      <c r="V85" s="12"/>
      <c r="W85" s="13"/>
      <c r="X85" s="11"/>
      <c r="Y85" s="12"/>
      <c r="Z85" s="12"/>
      <c r="AA85" s="13"/>
      <c r="AB85" s="11"/>
      <c r="AC85" s="12"/>
      <c r="AD85" s="12"/>
      <c r="AE85" s="13"/>
      <c r="AF85" s="11"/>
      <c r="AG85" s="12"/>
      <c r="AH85" s="12"/>
      <c r="AI85" s="13"/>
      <c r="AJ85" s="17">
        <f>D85+H85+L85+P85+T85+X85+AB85+AF85</f>
        <v>0</v>
      </c>
      <c r="AK85" s="17">
        <f t="shared" ref="AK85:AM100" si="21">E85+I85+M85+Q85+U85+Y85+AC85+AG85</f>
        <v>0</v>
      </c>
      <c r="AL85" s="17">
        <f t="shared" si="21"/>
        <v>0</v>
      </c>
      <c r="AM85" s="17">
        <f t="shared" si="21"/>
        <v>0</v>
      </c>
      <c r="AN85" s="1"/>
    </row>
    <row r="86" spans="2:47" ht="15.75" x14ac:dyDescent="0.25">
      <c r="B86" s="9" t="s">
        <v>5</v>
      </c>
      <c r="C86" s="56"/>
      <c r="D86" s="11"/>
      <c r="E86" s="12"/>
      <c r="F86" s="12"/>
      <c r="G86" s="13"/>
      <c r="H86" s="11"/>
      <c r="I86" s="12"/>
      <c r="J86" s="12"/>
      <c r="K86" s="13"/>
      <c r="L86" s="11"/>
      <c r="M86" s="12"/>
      <c r="N86" s="12"/>
      <c r="O86" s="13"/>
      <c r="P86" s="11"/>
      <c r="Q86" s="12"/>
      <c r="R86" s="12"/>
      <c r="S86" s="13"/>
      <c r="T86" s="11"/>
      <c r="U86" s="12"/>
      <c r="V86" s="12"/>
      <c r="W86" s="13"/>
      <c r="X86" s="11"/>
      <c r="Y86" s="12"/>
      <c r="Z86" s="12"/>
      <c r="AA86" s="13"/>
      <c r="AB86" s="11"/>
      <c r="AC86" s="12"/>
      <c r="AD86" s="12"/>
      <c r="AE86" s="13"/>
      <c r="AF86" s="11"/>
      <c r="AG86" s="12"/>
      <c r="AH86" s="12"/>
      <c r="AI86" s="13"/>
      <c r="AJ86" s="17">
        <f t="shared" ref="AJ86:AJ100" si="22">D86+H86+L86+P86+T86+X86+AB86+AF86</f>
        <v>0</v>
      </c>
      <c r="AK86" s="17">
        <f t="shared" si="21"/>
        <v>0</v>
      </c>
      <c r="AL86" s="17">
        <f t="shared" si="21"/>
        <v>0</v>
      </c>
      <c r="AM86" s="17">
        <f t="shared" si="21"/>
        <v>0</v>
      </c>
      <c r="AN86" s="1"/>
    </row>
    <row r="87" spans="2:47" ht="15.75" x14ac:dyDescent="0.25">
      <c r="B87" s="9" t="s">
        <v>6</v>
      </c>
      <c r="C87" s="56"/>
      <c r="D87" s="11"/>
      <c r="E87" s="12"/>
      <c r="F87" s="12"/>
      <c r="G87" s="13"/>
      <c r="H87" s="11"/>
      <c r="I87" s="12"/>
      <c r="J87" s="12"/>
      <c r="K87" s="13"/>
      <c r="L87" s="11"/>
      <c r="M87" s="12"/>
      <c r="N87" s="12"/>
      <c r="O87" s="13"/>
      <c r="P87" s="11"/>
      <c r="Q87" s="12"/>
      <c r="R87" s="12"/>
      <c r="S87" s="13"/>
      <c r="T87" s="11"/>
      <c r="U87" s="12"/>
      <c r="V87" s="12"/>
      <c r="W87" s="13"/>
      <c r="X87" s="11"/>
      <c r="Y87" s="12"/>
      <c r="Z87" s="12"/>
      <c r="AA87" s="13"/>
      <c r="AB87" s="11"/>
      <c r="AC87" s="12"/>
      <c r="AD87" s="12"/>
      <c r="AE87" s="13"/>
      <c r="AF87" s="11"/>
      <c r="AG87" s="12"/>
      <c r="AH87" s="12"/>
      <c r="AI87" s="13"/>
      <c r="AJ87" s="17">
        <f t="shared" si="22"/>
        <v>0</v>
      </c>
      <c r="AK87" s="17">
        <f t="shared" si="21"/>
        <v>0</v>
      </c>
      <c r="AL87" s="17">
        <f t="shared" si="21"/>
        <v>0</v>
      </c>
      <c r="AM87" s="17">
        <f t="shared" si="21"/>
        <v>0</v>
      </c>
      <c r="AN87" s="1"/>
    </row>
    <row r="88" spans="2:47" ht="15.75" x14ac:dyDescent="0.25">
      <c r="B88" s="9" t="s">
        <v>7</v>
      </c>
      <c r="C88" s="56"/>
      <c r="D88" s="11"/>
      <c r="E88" s="12"/>
      <c r="F88" s="12"/>
      <c r="G88" s="13"/>
      <c r="H88" s="11"/>
      <c r="I88" s="12"/>
      <c r="J88" s="12"/>
      <c r="K88" s="13"/>
      <c r="L88" s="11"/>
      <c r="M88" s="12"/>
      <c r="N88" s="12"/>
      <c r="O88" s="13"/>
      <c r="P88" s="11"/>
      <c r="Q88" s="12"/>
      <c r="R88" s="12"/>
      <c r="S88" s="13"/>
      <c r="T88" s="11"/>
      <c r="U88" s="12"/>
      <c r="V88" s="12"/>
      <c r="W88" s="13"/>
      <c r="X88" s="11"/>
      <c r="Y88" s="12"/>
      <c r="Z88" s="12"/>
      <c r="AA88" s="13"/>
      <c r="AB88" s="11"/>
      <c r="AC88" s="12"/>
      <c r="AD88" s="12"/>
      <c r="AE88" s="13"/>
      <c r="AF88" s="11"/>
      <c r="AG88" s="12"/>
      <c r="AH88" s="12"/>
      <c r="AI88" s="13"/>
      <c r="AJ88" s="17">
        <f t="shared" si="22"/>
        <v>0</v>
      </c>
      <c r="AK88" s="17">
        <f t="shared" si="21"/>
        <v>0</v>
      </c>
      <c r="AL88" s="17">
        <f t="shared" si="21"/>
        <v>0</v>
      </c>
      <c r="AM88" s="17">
        <f t="shared" si="21"/>
        <v>0</v>
      </c>
      <c r="AN88" s="1"/>
    </row>
    <row r="89" spans="2:47" ht="15.75" x14ac:dyDescent="0.25">
      <c r="B89" s="9" t="s">
        <v>8</v>
      </c>
      <c r="C89" s="56"/>
      <c r="D89" s="11"/>
      <c r="E89" s="12"/>
      <c r="F89" s="12"/>
      <c r="G89" s="13"/>
      <c r="H89" s="11"/>
      <c r="I89" s="12"/>
      <c r="J89" s="12"/>
      <c r="K89" s="13"/>
      <c r="L89" s="11"/>
      <c r="M89" s="12"/>
      <c r="N89" s="12"/>
      <c r="O89" s="13"/>
      <c r="P89" s="11"/>
      <c r="Q89" s="12"/>
      <c r="R89" s="12"/>
      <c r="S89" s="13"/>
      <c r="T89" s="11"/>
      <c r="U89" s="12"/>
      <c r="V89" s="12"/>
      <c r="W89" s="13"/>
      <c r="X89" s="11"/>
      <c r="Y89" s="12"/>
      <c r="Z89" s="12"/>
      <c r="AA89" s="13"/>
      <c r="AB89" s="11"/>
      <c r="AC89" s="12"/>
      <c r="AD89" s="12"/>
      <c r="AE89" s="13"/>
      <c r="AF89" s="11"/>
      <c r="AG89" s="12"/>
      <c r="AH89" s="12"/>
      <c r="AI89" s="13"/>
      <c r="AJ89" s="17">
        <f t="shared" si="22"/>
        <v>0</v>
      </c>
      <c r="AK89" s="17">
        <f t="shared" si="21"/>
        <v>0</v>
      </c>
      <c r="AL89" s="17">
        <f t="shared" si="21"/>
        <v>0</v>
      </c>
      <c r="AM89" s="17">
        <f t="shared" si="21"/>
        <v>0</v>
      </c>
      <c r="AN89" s="1"/>
    </row>
    <row r="90" spans="2:47" ht="15.75" x14ac:dyDescent="0.25">
      <c r="B90" s="9" t="s">
        <v>9</v>
      </c>
      <c r="C90" s="56"/>
      <c r="D90" s="11"/>
      <c r="E90" s="12"/>
      <c r="F90" s="12"/>
      <c r="G90" s="13"/>
      <c r="H90" s="11"/>
      <c r="I90" s="12"/>
      <c r="J90" s="12"/>
      <c r="K90" s="13"/>
      <c r="L90" s="11"/>
      <c r="M90" s="12"/>
      <c r="N90" s="12"/>
      <c r="O90" s="13"/>
      <c r="P90" s="11"/>
      <c r="Q90" s="12"/>
      <c r="R90" s="12"/>
      <c r="S90" s="13"/>
      <c r="T90" s="11"/>
      <c r="U90" s="12"/>
      <c r="V90" s="12"/>
      <c r="W90" s="13"/>
      <c r="X90" s="11"/>
      <c r="Y90" s="12"/>
      <c r="Z90" s="12"/>
      <c r="AA90" s="13"/>
      <c r="AB90" s="11"/>
      <c r="AC90" s="12"/>
      <c r="AD90" s="12"/>
      <c r="AE90" s="13"/>
      <c r="AF90" s="11"/>
      <c r="AG90" s="12"/>
      <c r="AH90" s="12"/>
      <c r="AI90" s="13"/>
      <c r="AJ90" s="17">
        <f t="shared" si="22"/>
        <v>0</v>
      </c>
      <c r="AK90" s="17">
        <f t="shared" si="21"/>
        <v>0</v>
      </c>
      <c r="AL90" s="17">
        <f t="shared" si="21"/>
        <v>0</v>
      </c>
      <c r="AM90" s="17">
        <f t="shared" si="21"/>
        <v>0</v>
      </c>
      <c r="AN90" s="1"/>
    </row>
    <row r="91" spans="2:47" ht="15.75" x14ac:dyDescent="0.25">
      <c r="B91" s="9" t="s">
        <v>10</v>
      </c>
      <c r="C91" s="57"/>
      <c r="D91" s="11"/>
      <c r="E91" s="12"/>
      <c r="F91" s="12"/>
      <c r="G91" s="13"/>
      <c r="H91" s="11"/>
      <c r="I91" s="12"/>
      <c r="J91" s="12"/>
      <c r="K91" s="13"/>
      <c r="L91" s="11"/>
      <c r="M91" s="12"/>
      <c r="N91" s="12"/>
      <c r="O91" s="13"/>
      <c r="P91" s="11"/>
      <c r="Q91" s="12"/>
      <c r="R91" s="12"/>
      <c r="S91" s="13"/>
      <c r="T91" s="11"/>
      <c r="U91" s="12"/>
      <c r="V91" s="12"/>
      <c r="W91" s="13"/>
      <c r="X91" s="11"/>
      <c r="Y91" s="12"/>
      <c r="Z91" s="12"/>
      <c r="AA91" s="13"/>
      <c r="AB91" s="11"/>
      <c r="AC91" s="12"/>
      <c r="AD91" s="12"/>
      <c r="AE91" s="13"/>
      <c r="AF91" s="11"/>
      <c r="AG91" s="12"/>
      <c r="AH91" s="12"/>
      <c r="AI91" s="13"/>
      <c r="AJ91" s="17">
        <f t="shared" si="22"/>
        <v>0</v>
      </c>
      <c r="AK91" s="17">
        <f t="shared" si="21"/>
        <v>0</v>
      </c>
      <c r="AL91" s="17">
        <f t="shared" si="21"/>
        <v>0</v>
      </c>
      <c r="AM91" s="17">
        <f t="shared" si="21"/>
        <v>0</v>
      </c>
      <c r="AN91" s="1"/>
    </row>
    <row r="92" spans="2:47" ht="15.75" x14ac:dyDescent="0.25">
      <c r="B92" s="9" t="s">
        <v>11</v>
      </c>
      <c r="C92" s="57"/>
      <c r="D92" s="11"/>
      <c r="E92" s="12"/>
      <c r="F92" s="12"/>
      <c r="G92" s="13"/>
      <c r="H92" s="11"/>
      <c r="I92" s="12"/>
      <c r="J92" s="12"/>
      <c r="K92" s="13"/>
      <c r="L92" s="11"/>
      <c r="M92" s="12"/>
      <c r="N92" s="12"/>
      <c r="O92" s="13"/>
      <c r="P92" s="11"/>
      <c r="Q92" s="12"/>
      <c r="R92" s="12"/>
      <c r="S92" s="13"/>
      <c r="T92" s="11"/>
      <c r="U92" s="12"/>
      <c r="V92" s="12"/>
      <c r="W92" s="13"/>
      <c r="X92" s="11"/>
      <c r="Y92" s="12"/>
      <c r="Z92" s="12"/>
      <c r="AA92" s="13"/>
      <c r="AB92" s="11"/>
      <c r="AC92" s="12"/>
      <c r="AD92" s="12"/>
      <c r="AE92" s="13"/>
      <c r="AF92" s="11"/>
      <c r="AG92" s="12"/>
      <c r="AH92" s="12"/>
      <c r="AI92" s="13"/>
      <c r="AJ92" s="17">
        <f t="shared" si="22"/>
        <v>0</v>
      </c>
      <c r="AK92" s="17">
        <f t="shared" si="21"/>
        <v>0</v>
      </c>
      <c r="AL92" s="17">
        <f t="shared" si="21"/>
        <v>0</v>
      </c>
      <c r="AM92" s="17">
        <f t="shared" si="21"/>
        <v>0</v>
      </c>
      <c r="AN92" s="1"/>
    </row>
    <row r="93" spans="2:47" ht="15.75" x14ac:dyDescent="0.25">
      <c r="B93" s="9" t="s">
        <v>12</v>
      </c>
      <c r="C93" s="57"/>
      <c r="D93" s="11"/>
      <c r="E93" s="12"/>
      <c r="F93" s="12"/>
      <c r="G93" s="13"/>
      <c r="H93" s="11"/>
      <c r="I93" s="12"/>
      <c r="J93" s="12"/>
      <c r="K93" s="13"/>
      <c r="L93" s="11"/>
      <c r="M93" s="12"/>
      <c r="N93" s="12"/>
      <c r="O93" s="13"/>
      <c r="P93" s="11"/>
      <c r="Q93" s="12"/>
      <c r="R93" s="12"/>
      <c r="S93" s="13"/>
      <c r="T93" s="11"/>
      <c r="U93" s="12"/>
      <c r="V93" s="12"/>
      <c r="W93" s="13"/>
      <c r="X93" s="11"/>
      <c r="Y93" s="12"/>
      <c r="Z93" s="12"/>
      <c r="AA93" s="13"/>
      <c r="AB93" s="11"/>
      <c r="AC93" s="12"/>
      <c r="AD93" s="12"/>
      <c r="AE93" s="13"/>
      <c r="AF93" s="11"/>
      <c r="AG93" s="12"/>
      <c r="AH93" s="12"/>
      <c r="AI93" s="13"/>
      <c r="AJ93" s="17">
        <f t="shared" si="22"/>
        <v>0</v>
      </c>
      <c r="AK93" s="17">
        <f t="shared" si="21"/>
        <v>0</v>
      </c>
      <c r="AL93" s="17">
        <f t="shared" si="21"/>
        <v>0</v>
      </c>
      <c r="AM93" s="17">
        <f t="shared" si="21"/>
        <v>0</v>
      </c>
      <c r="AN93" s="1"/>
    </row>
    <row r="94" spans="2:47" ht="15.75" x14ac:dyDescent="0.25">
      <c r="B94" s="9" t="s">
        <v>13</v>
      </c>
      <c r="C94" s="57"/>
      <c r="D94" s="11"/>
      <c r="E94" s="12"/>
      <c r="F94" s="12"/>
      <c r="G94" s="13"/>
      <c r="H94" s="11"/>
      <c r="I94" s="12"/>
      <c r="J94" s="12"/>
      <c r="K94" s="13"/>
      <c r="L94" s="11"/>
      <c r="M94" s="12"/>
      <c r="N94" s="12"/>
      <c r="O94" s="13"/>
      <c r="P94" s="11"/>
      <c r="Q94" s="12"/>
      <c r="R94" s="12"/>
      <c r="S94" s="13"/>
      <c r="T94" s="11"/>
      <c r="U94" s="12"/>
      <c r="V94" s="12"/>
      <c r="W94" s="13"/>
      <c r="X94" s="11"/>
      <c r="Y94" s="12"/>
      <c r="Z94" s="12"/>
      <c r="AA94" s="13"/>
      <c r="AB94" s="11"/>
      <c r="AC94" s="12"/>
      <c r="AD94" s="12"/>
      <c r="AE94" s="13"/>
      <c r="AF94" s="11"/>
      <c r="AG94" s="12"/>
      <c r="AH94" s="12"/>
      <c r="AI94" s="13"/>
      <c r="AJ94" s="17">
        <f t="shared" si="22"/>
        <v>0</v>
      </c>
      <c r="AK94" s="17">
        <f t="shared" si="21"/>
        <v>0</v>
      </c>
      <c r="AL94" s="17">
        <f t="shared" si="21"/>
        <v>0</v>
      </c>
      <c r="AM94" s="17">
        <f t="shared" si="21"/>
        <v>0</v>
      </c>
      <c r="AN94" s="1"/>
    </row>
    <row r="95" spans="2:47" ht="15.75" x14ac:dyDescent="0.25">
      <c r="B95" s="9" t="s">
        <v>14</v>
      </c>
      <c r="C95" s="57"/>
      <c r="D95" s="11"/>
      <c r="E95" s="12"/>
      <c r="F95" s="12"/>
      <c r="G95" s="13"/>
      <c r="H95" s="11"/>
      <c r="I95" s="12"/>
      <c r="J95" s="12"/>
      <c r="K95" s="13"/>
      <c r="L95" s="11"/>
      <c r="M95" s="12"/>
      <c r="N95" s="12"/>
      <c r="O95" s="13"/>
      <c r="P95" s="11"/>
      <c r="Q95" s="12"/>
      <c r="R95" s="12"/>
      <c r="S95" s="13"/>
      <c r="T95" s="11"/>
      <c r="U95" s="12"/>
      <c r="V95" s="12"/>
      <c r="W95" s="13"/>
      <c r="X95" s="11"/>
      <c r="Y95" s="12"/>
      <c r="Z95" s="12"/>
      <c r="AA95" s="13"/>
      <c r="AB95" s="11"/>
      <c r="AC95" s="12"/>
      <c r="AD95" s="12"/>
      <c r="AE95" s="13"/>
      <c r="AF95" s="11"/>
      <c r="AG95" s="12"/>
      <c r="AH95" s="12"/>
      <c r="AI95" s="13"/>
      <c r="AJ95" s="17">
        <f t="shared" si="22"/>
        <v>0</v>
      </c>
      <c r="AK95" s="17">
        <f t="shared" si="21"/>
        <v>0</v>
      </c>
      <c r="AL95" s="17">
        <f t="shared" si="21"/>
        <v>0</v>
      </c>
      <c r="AM95" s="17">
        <f t="shared" si="21"/>
        <v>0</v>
      </c>
      <c r="AN95" s="1"/>
    </row>
    <row r="96" spans="2:47" ht="15.75" x14ac:dyDescent="0.25">
      <c r="B96" s="9" t="s">
        <v>15</v>
      </c>
      <c r="C96" s="57"/>
      <c r="D96" s="11"/>
      <c r="E96" s="12"/>
      <c r="F96" s="12"/>
      <c r="G96" s="13"/>
      <c r="H96" s="11"/>
      <c r="I96" s="12"/>
      <c r="J96" s="12"/>
      <c r="K96" s="13"/>
      <c r="L96" s="11"/>
      <c r="M96" s="12"/>
      <c r="N96" s="12"/>
      <c r="O96" s="13"/>
      <c r="P96" s="11"/>
      <c r="Q96" s="12"/>
      <c r="R96" s="12"/>
      <c r="S96" s="13"/>
      <c r="T96" s="11"/>
      <c r="U96" s="12"/>
      <c r="V96" s="12"/>
      <c r="W96" s="13"/>
      <c r="X96" s="11"/>
      <c r="Y96" s="12"/>
      <c r="Z96" s="12"/>
      <c r="AA96" s="13"/>
      <c r="AB96" s="11"/>
      <c r="AC96" s="12"/>
      <c r="AD96" s="12"/>
      <c r="AE96" s="13"/>
      <c r="AF96" s="11"/>
      <c r="AG96" s="12"/>
      <c r="AH96" s="12"/>
      <c r="AI96" s="13"/>
      <c r="AJ96" s="17">
        <f t="shared" si="22"/>
        <v>0</v>
      </c>
      <c r="AK96" s="17">
        <f t="shared" si="21"/>
        <v>0</v>
      </c>
      <c r="AL96" s="17">
        <f t="shared" si="21"/>
        <v>0</v>
      </c>
      <c r="AM96" s="17">
        <f t="shared" si="21"/>
        <v>0</v>
      </c>
      <c r="AN96" s="1"/>
    </row>
    <row r="97" spans="2:40" ht="15.75" x14ac:dyDescent="0.25">
      <c r="B97" s="9" t="s">
        <v>82</v>
      </c>
      <c r="C97" s="57"/>
      <c r="D97" s="58"/>
      <c r="E97" s="12"/>
      <c r="F97" s="55"/>
      <c r="G97" s="59"/>
      <c r="H97" s="58"/>
      <c r="I97" s="55"/>
      <c r="J97" s="55"/>
      <c r="K97" s="59"/>
      <c r="L97" s="11"/>
      <c r="M97" s="12"/>
      <c r="N97" s="55"/>
      <c r="O97" s="13"/>
      <c r="P97" s="11"/>
      <c r="Q97" s="12"/>
      <c r="R97" s="55"/>
      <c r="S97" s="13"/>
      <c r="T97" s="11"/>
      <c r="U97" s="12"/>
      <c r="V97" s="55"/>
      <c r="W97" s="13"/>
      <c r="X97" s="11"/>
      <c r="Y97" s="55"/>
      <c r="Z97" s="55"/>
      <c r="AA97" s="59"/>
      <c r="AB97" s="11"/>
      <c r="AC97" s="12"/>
      <c r="AD97" s="12"/>
      <c r="AE97" s="13"/>
      <c r="AF97" s="58"/>
      <c r="AG97" s="55"/>
      <c r="AH97" s="55"/>
      <c r="AI97" s="59"/>
      <c r="AJ97" s="17">
        <f t="shared" si="22"/>
        <v>0</v>
      </c>
      <c r="AK97" s="17">
        <f t="shared" si="21"/>
        <v>0</v>
      </c>
      <c r="AL97" s="17">
        <f t="shared" si="21"/>
        <v>0</v>
      </c>
      <c r="AM97" s="17">
        <f t="shared" si="21"/>
        <v>0</v>
      </c>
      <c r="AN97" s="1"/>
    </row>
    <row r="98" spans="2:40" ht="15.75" x14ac:dyDescent="0.25">
      <c r="B98" s="9" t="s">
        <v>83</v>
      </c>
      <c r="C98" s="57"/>
      <c r="D98" s="3"/>
      <c r="E98" s="12"/>
      <c r="F98" s="2"/>
      <c r="G98" s="4"/>
      <c r="H98" s="3"/>
      <c r="I98" s="2"/>
      <c r="J98" s="2"/>
      <c r="K98" s="4"/>
      <c r="L98" s="11"/>
      <c r="M98" s="12"/>
      <c r="N98" s="2"/>
      <c r="O98" s="13"/>
      <c r="P98" s="11"/>
      <c r="Q98" s="12"/>
      <c r="R98" s="2"/>
      <c r="S98" s="13"/>
      <c r="T98" s="11"/>
      <c r="U98" s="12"/>
      <c r="V98" s="2"/>
      <c r="W98" s="13"/>
      <c r="X98" s="11"/>
      <c r="Y98" s="2"/>
      <c r="Z98" s="2"/>
      <c r="AA98" s="4"/>
      <c r="AB98" s="11"/>
      <c r="AC98" s="12"/>
      <c r="AD98" s="12"/>
      <c r="AE98" s="13"/>
      <c r="AF98" s="3"/>
      <c r="AG98" s="2"/>
      <c r="AH98" s="2"/>
      <c r="AI98" s="4"/>
      <c r="AJ98" s="17">
        <f t="shared" si="22"/>
        <v>0</v>
      </c>
      <c r="AK98" s="17">
        <f t="shared" si="21"/>
        <v>0</v>
      </c>
      <c r="AL98" s="17">
        <f t="shared" si="21"/>
        <v>0</v>
      </c>
      <c r="AM98" s="17">
        <f t="shared" si="21"/>
        <v>0</v>
      </c>
    </row>
    <row r="99" spans="2:40" ht="15.75" x14ac:dyDescent="0.25">
      <c r="B99" s="9" t="s">
        <v>84</v>
      </c>
      <c r="C99" s="57"/>
      <c r="D99" s="3"/>
      <c r="E99" s="12"/>
      <c r="F99" s="2"/>
      <c r="G99" s="4"/>
      <c r="H99" s="3"/>
      <c r="I99" s="2"/>
      <c r="J99" s="2"/>
      <c r="K99" s="4"/>
      <c r="L99" s="11"/>
      <c r="M99" s="12"/>
      <c r="N99" s="2"/>
      <c r="O99" s="13"/>
      <c r="P99" s="11"/>
      <c r="Q99" s="12"/>
      <c r="R99" s="2"/>
      <c r="S99" s="13"/>
      <c r="T99" s="11"/>
      <c r="U99" s="12"/>
      <c r="V99" s="2"/>
      <c r="W99" s="13"/>
      <c r="X99" s="11"/>
      <c r="Y99" s="2"/>
      <c r="Z99" s="2"/>
      <c r="AA99" s="4"/>
      <c r="AB99" s="11"/>
      <c r="AC99" s="12"/>
      <c r="AD99" s="12"/>
      <c r="AE99" s="13"/>
      <c r="AF99" s="3"/>
      <c r="AG99" s="2"/>
      <c r="AH99" s="2"/>
      <c r="AI99" s="4"/>
      <c r="AJ99" s="17">
        <f t="shared" si="22"/>
        <v>0</v>
      </c>
      <c r="AK99" s="17">
        <f t="shared" si="21"/>
        <v>0</v>
      </c>
      <c r="AL99" s="17">
        <f t="shared" si="21"/>
        <v>0</v>
      </c>
      <c r="AM99" s="17">
        <f t="shared" si="21"/>
        <v>0</v>
      </c>
    </row>
    <row r="100" spans="2:40" ht="15.75" x14ac:dyDescent="0.25">
      <c r="B100" s="9" t="s">
        <v>85</v>
      </c>
      <c r="C100" s="57"/>
      <c r="D100" s="3"/>
      <c r="E100" s="12"/>
      <c r="F100" s="2"/>
      <c r="G100" s="4"/>
      <c r="H100" s="3"/>
      <c r="I100" s="2"/>
      <c r="J100" s="2"/>
      <c r="K100" s="4"/>
      <c r="L100" s="11"/>
      <c r="M100" s="12"/>
      <c r="N100" s="2"/>
      <c r="O100" s="13"/>
      <c r="P100" s="11"/>
      <c r="Q100" s="12"/>
      <c r="R100" s="2"/>
      <c r="S100" s="13"/>
      <c r="T100" s="11"/>
      <c r="U100" s="12"/>
      <c r="V100" s="2"/>
      <c r="W100" s="13"/>
      <c r="X100" s="11"/>
      <c r="Y100" s="2"/>
      <c r="Z100" s="2"/>
      <c r="AA100" s="4"/>
      <c r="AB100" s="11"/>
      <c r="AC100" s="12"/>
      <c r="AD100" s="12"/>
      <c r="AE100" s="13"/>
      <c r="AF100" s="3"/>
      <c r="AG100" s="2"/>
      <c r="AH100" s="2"/>
      <c r="AI100" s="4"/>
      <c r="AJ100" s="17">
        <f t="shared" si="22"/>
        <v>0</v>
      </c>
      <c r="AK100" s="17">
        <f t="shared" si="21"/>
        <v>0</v>
      </c>
      <c r="AL100" s="17">
        <f t="shared" si="21"/>
        <v>0</v>
      </c>
      <c r="AM100" s="17">
        <f t="shared" si="21"/>
        <v>0</v>
      </c>
    </row>
    <row r="101" spans="2:40" x14ac:dyDescent="0.25">
      <c r="D101" s="10">
        <f t="shared" ref="D101:AM101" si="23">SUM(D85:D100)</f>
        <v>0</v>
      </c>
      <c r="E101" s="10">
        <f t="shared" si="23"/>
        <v>0</v>
      </c>
      <c r="F101" s="10">
        <f t="shared" si="23"/>
        <v>0</v>
      </c>
      <c r="G101" s="10">
        <f t="shared" si="23"/>
        <v>0</v>
      </c>
      <c r="H101" s="10">
        <f t="shared" si="23"/>
        <v>0</v>
      </c>
      <c r="I101" s="10">
        <f t="shared" si="23"/>
        <v>0</v>
      </c>
      <c r="J101" s="10">
        <f t="shared" si="23"/>
        <v>0</v>
      </c>
      <c r="K101" s="10">
        <f t="shared" si="23"/>
        <v>0</v>
      </c>
      <c r="L101" s="10">
        <f t="shared" si="23"/>
        <v>0</v>
      </c>
      <c r="M101" s="10">
        <f t="shared" si="23"/>
        <v>0</v>
      </c>
      <c r="N101" s="10">
        <f t="shared" si="23"/>
        <v>0</v>
      </c>
      <c r="O101" s="10">
        <f t="shared" si="23"/>
        <v>0</v>
      </c>
      <c r="P101" s="10">
        <f t="shared" si="23"/>
        <v>0</v>
      </c>
      <c r="Q101" s="10">
        <f t="shared" si="23"/>
        <v>0</v>
      </c>
      <c r="R101" s="10">
        <f t="shared" si="23"/>
        <v>0</v>
      </c>
      <c r="S101" s="10">
        <f t="shared" si="23"/>
        <v>0</v>
      </c>
      <c r="T101" s="10">
        <f t="shared" si="23"/>
        <v>0</v>
      </c>
      <c r="U101" s="10">
        <f t="shared" si="23"/>
        <v>0</v>
      </c>
      <c r="V101" s="10">
        <f t="shared" si="23"/>
        <v>0</v>
      </c>
      <c r="W101" s="10">
        <f t="shared" si="23"/>
        <v>0</v>
      </c>
      <c r="X101" s="10">
        <f t="shared" si="23"/>
        <v>0</v>
      </c>
      <c r="Y101" s="10">
        <f t="shared" si="23"/>
        <v>0</v>
      </c>
      <c r="Z101" s="10">
        <f t="shared" si="23"/>
        <v>0</v>
      </c>
      <c r="AA101" s="10">
        <f t="shared" si="23"/>
        <v>0</v>
      </c>
      <c r="AB101" s="10">
        <f t="shared" si="23"/>
        <v>0</v>
      </c>
      <c r="AC101" s="10">
        <f t="shared" si="23"/>
        <v>0</v>
      </c>
      <c r="AD101" s="10">
        <f t="shared" si="23"/>
        <v>0</v>
      </c>
      <c r="AE101" s="10">
        <f t="shared" si="23"/>
        <v>0</v>
      </c>
      <c r="AF101" s="10">
        <f t="shared" si="23"/>
        <v>0</v>
      </c>
      <c r="AG101" s="10">
        <f t="shared" si="23"/>
        <v>0</v>
      </c>
      <c r="AH101" s="10">
        <f t="shared" si="23"/>
        <v>0</v>
      </c>
      <c r="AI101" s="10">
        <f t="shared" si="23"/>
        <v>0</v>
      </c>
      <c r="AJ101" s="10">
        <f t="shared" si="23"/>
        <v>0</v>
      </c>
      <c r="AK101" s="10">
        <f t="shared" si="23"/>
        <v>0</v>
      </c>
      <c r="AL101" s="10">
        <f t="shared" si="23"/>
        <v>0</v>
      </c>
      <c r="AM101" s="10">
        <f t="shared" si="23"/>
        <v>0</v>
      </c>
    </row>
    <row r="108" spans="2:40" x14ac:dyDescent="0.25">
      <c r="H108" s="7" t="s">
        <v>0</v>
      </c>
      <c r="I108" s="7" t="s">
        <v>3</v>
      </c>
      <c r="J108" s="7" t="s">
        <v>1</v>
      </c>
      <c r="K108" s="7" t="s">
        <v>2</v>
      </c>
    </row>
    <row r="109" spans="2:40" x14ac:dyDescent="0.25">
      <c r="F109" s="65" t="s">
        <v>28</v>
      </c>
      <c r="G109" s="66"/>
      <c r="H109" s="15">
        <f>T20</f>
        <v>0</v>
      </c>
      <c r="I109" s="15">
        <f>U20</f>
        <v>0</v>
      </c>
      <c r="J109" s="15">
        <f>V20</f>
        <v>0</v>
      </c>
      <c r="K109" s="15">
        <f>W20</f>
        <v>0</v>
      </c>
      <c r="L109" s="14">
        <f>SUM(H109:K109)</f>
        <v>0</v>
      </c>
    </row>
    <row r="110" spans="2:40" x14ac:dyDescent="0.25">
      <c r="F110" s="65" t="s">
        <v>29</v>
      </c>
      <c r="G110" s="66"/>
      <c r="H110" s="15">
        <f>AV40</f>
        <v>0</v>
      </c>
      <c r="I110" s="15">
        <f>AW40</f>
        <v>0</v>
      </c>
      <c r="J110" s="15">
        <f>AX40</f>
        <v>0</v>
      </c>
      <c r="K110" s="15">
        <f>AY40</f>
        <v>0</v>
      </c>
      <c r="L110" s="14">
        <f t="shared" ref="L110:L113" si="24">SUM(H110:K110)</f>
        <v>0</v>
      </c>
    </row>
    <row r="111" spans="2:40" x14ac:dyDescent="0.25">
      <c r="F111" s="65" t="s">
        <v>30</v>
      </c>
      <c r="G111" s="66"/>
      <c r="H111" s="15">
        <f>L60</f>
        <v>0</v>
      </c>
      <c r="I111" s="15">
        <f>M60</f>
        <v>0</v>
      </c>
      <c r="J111" s="15">
        <f>N60</f>
        <v>0</v>
      </c>
      <c r="K111" s="15">
        <f>O60</f>
        <v>0</v>
      </c>
      <c r="L111" s="14">
        <f t="shared" si="24"/>
        <v>0</v>
      </c>
    </row>
    <row r="112" spans="2:40" x14ac:dyDescent="0.25">
      <c r="F112" s="65" t="s">
        <v>31</v>
      </c>
      <c r="G112" s="66"/>
      <c r="H112" s="15">
        <f>AB80</f>
        <v>0</v>
      </c>
      <c r="I112" s="15">
        <f>AC80</f>
        <v>0</v>
      </c>
      <c r="J112" s="15">
        <f>AD80</f>
        <v>0</v>
      </c>
      <c r="K112" s="15">
        <f>AE80</f>
        <v>0</v>
      </c>
      <c r="L112" s="14">
        <f t="shared" si="24"/>
        <v>0</v>
      </c>
    </row>
    <row r="113" spans="6:12" x14ac:dyDescent="0.25">
      <c r="F113" s="65" t="s">
        <v>32</v>
      </c>
      <c r="G113" s="66"/>
      <c r="H113" s="15">
        <f>AJ101</f>
        <v>0</v>
      </c>
      <c r="I113" s="15">
        <f>AK101</f>
        <v>0</v>
      </c>
      <c r="J113" s="15">
        <f>AL101</f>
        <v>0</v>
      </c>
      <c r="K113" s="15">
        <f>AM101</f>
        <v>0</v>
      </c>
      <c r="L113" s="14">
        <f t="shared" si="24"/>
        <v>0</v>
      </c>
    </row>
    <row r="114" spans="6:12" x14ac:dyDescent="0.25">
      <c r="H114" s="14">
        <f>SUM(H109:H113)</f>
        <v>0</v>
      </c>
      <c r="I114" s="14">
        <f t="shared" ref="I114:K114" si="25">SUM(I109:I113)</f>
        <v>0</v>
      </c>
      <c r="J114" s="14">
        <f t="shared" si="25"/>
        <v>0</v>
      </c>
      <c r="K114" s="14">
        <f t="shared" si="25"/>
        <v>0</v>
      </c>
      <c r="L114" s="14">
        <f>SUM(H114:K114)</f>
        <v>0</v>
      </c>
    </row>
  </sheetData>
  <mergeCells count="41">
    <mergeCell ref="X83:AA83"/>
    <mergeCell ref="AB83:AE83"/>
    <mergeCell ref="AF83:AI83"/>
    <mergeCell ref="AJ83:AM83"/>
    <mergeCell ref="AF22:AI22"/>
    <mergeCell ref="AJ22:AM22"/>
    <mergeCell ref="X62:AA62"/>
    <mergeCell ref="AB62:AE62"/>
    <mergeCell ref="AN22:AQ22"/>
    <mergeCell ref="AR22:AU22"/>
    <mergeCell ref="AV22:AY22"/>
    <mergeCell ref="P2:S2"/>
    <mergeCell ref="T2:W2"/>
    <mergeCell ref="T22:W22"/>
    <mergeCell ref="X22:AA22"/>
    <mergeCell ref="AB22:AE22"/>
    <mergeCell ref="T62:W62"/>
    <mergeCell ref="T83:W83"/>
    <mergeCell ref="L22:O22"/>
    <mergeCell ref="D42:G42"/>
    <mergeCell ref="H42:K42"/>
    <mergeCell ref="L42:O42"/>
    <mergeCell ref="L83:O83"/>
    <mergeCell ref="P83:S83"/>
    <mergeCell ref="D62:G62"/>
    <mergeCell ref="H62:K62"/>
    <mergeCell ref="L62:O62"/>
    <mergeCell ref="P62:S62"/>
    <mergeCell ref="L2:O2"/>
    <mergeCell ref="F111:G111"/>
    <mergeCell ref="F112:G112"/>
    <mergeCell ref="F113:G113"/>
    <mergeCell ref="P22:S22"/>
    <mergeCell ref="D83:G83"/>
    <mergeCell ref="H83:K83"/>
    <mergeCell ref="F109:G109"/>
    <mergeCell ref="F110:G110"/>
    <mergeCell ref="D2:G2"/>
    <mergeCell ref="H2:K2"/>
    <mergeCell ref="D22:G22"/>
    <mergeCell ref="H22:K22"/>
  </mergeCells>
  <dataValidations xWindow="955" yWindow="253" count="2">
    <dataValidation type="textLength" allowBlank="1" showInputMessage="1" showErrorMessage="1" error="Max 60 characters" prompt="Max 60 characters" sqref="C24:C39 C4:C19 C85:C100 C44:C59 W21 C64:C82">
      <formula1>0</formula1>
      <formula2>60</formula2>
    </dataValidation>
    <dataValidation type="custom" allowBlank="1" showInputMessage="1" showErrorMessage="1" error="Format error (1 decimal only)" prompt="Please encode number of days - 1 decimal only" sqref="D4:K19">
      <formula1>D4=INT(D4*10)/10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95"/>
  <sheetViews>
    <sheetView workbookViewId="0">
      <selection activeCell="R11" sqref="R11"/>
    </sheetView>
  </sheetViews>
  <sheetFormatPr defaultRowHeight="15" x14ac:dyDescent="0.25"/>
  <sheetData>
    <row r="2" spans="2:11" ht="15.75" thickBot="1" x14ac:dyDescent="0.3"/>
    <row r="3" spans="2:11" ht="26.25" thickBot="1" x14ac:dyDescent="0.3">
      <c r="B3" s="20" t="s">
        <v>38</v>
      </c>
      <c r="C3" s="21" t="s">
        <v>39</v>
      </c>
      <c r="D3" s="79" t="s">
        <v>40</v>
      </c>
      <c r="E3" s="79" t="s">
        <v>41</v>
      </c>
      <c r="F3" s="82" t="s">
        <v>42</v>
      </c>
      <c r="G3" s="83"/>
      <c r="H3" s="83"/>
      <c r="I3" s="83"/>
      <c r="J3" s="84"/>
      <c r="K3" s="22"/>
    </row>
    <row r="4" spans="2:11" ht="15.75" thickBot="1" x14ac:dyDescent="0.3">
      <c r="B4" s="25" t="s">
        <v>44</v>
      </c>
      <c r="C4" s="26" t="s">
        <v>45</v>
      </c>
      <c r="D4" s="80"/>
      <c r="E4" s="80"/>
      <c r="F4" s="26" t="s">
        <v>46</v>
      </c>
      <c r="G4" s="26" t="s">
        <v>46</v>
      </c>
      <c r="H4" s="26" t="s">
        <v>46</v>
      </c>
      <c r="I4" s="26" t="s">
        <v>46</v>
      </c>
      <c r="J4" s="79" t="s">
        <v>47</v>
      </c>
      <c r="K4" s="23"/>
    </row>
    <row r="5" spans="2:11" ht="51.75" thickBot="1" x14ac:dyDescent="0.3">
      <c r="B5" s="27"/>
      <c r="C5" s="28"/>
      <c r="D5" s="81"/>
      <c r="E5" s="81"/>
      <c r="F5" s="26">
        <v>1</v>
      </c>
      <c r="G5" s="26">
        <v>2</v>
      </c>
      <c r="H5" s="26">
        <v>3</v>
      </c>
      <c r="I5" s="26">
        <v>4</v>
      </c>
      <c r="J5" s="81"/>
      <c r="K5" s="24" t="s">
        <v>43</v>
      </c>
    </row>
    <row r="6" spans="2:11" ht="15.75" thickBot="1" x14ac:dyDescent="0.3">
      <c r="B6" s="85" t="s">
        <v>48</v>
      </c>
      <c r="C6" s="29" t="s">
        <v>4</v>
      </c>
      <c r="D6" s="29" t="s">
        <v>111</v>
      </c>
      <c r="E6" s="29" t="s">
        <v>109</v>
      </c>
      <c r="F6" s="30">
        <f>'Wrk days per WP'!T4</f>
        <v>0</v>
      </c>
      <c r="G6" s="30">
        <f>'Wrk days per WP'!U4</f>
        <v>0</v>
      </c>
      <c r="H6" s="30">
        <f>'Wrk days per WP'!V4</f>
        <v>0</v>
      </c>
      <c r="I6" s="30">
        <f>'Wrk days per WP'!W4</f>
        <v>0</v>
      </c>
      <c r="J6" s="31">
        <f t="shared" ref="J6:J13" si="0">SUM(F6:I6)</f>
        <v>0</v>
      </c>
      <c r="K6" s="31"/>
    </row>
    <row r="7" spans="2:11" s="1" customFormat="1" ht="15.75" thickBot="1" x14ac:dyDescent="0.3">
      <c r="B7" s="86"/>
      <c r="C7" s="29" t="s">
        <v>5</v>
      </c>
      <c r="D7" s="29" t="s">
        <v>69</v>
      </c>
      <c r="E7" s="29" t="s">
        <v>106</v>
      </c>
      <c r="F7" s="30">
        <f>'Wrk days per WP'!T5</f>
        <v>0</v>
      </c>
      <c r="G7" s="30">
        <f>'Wrk days per WP'!U5</f>
        <v>0</v>
      </c>
      <c r="H7" s="30">
        <f>'Wrk days per WP'!V5</f>
        <v>0</v>
      </c>
      <c r="I7" s="30">
        <f>'Wrk days per WP'!W5</f>
        <v>0</v>
      </c>
      <c r="J7" s="31">
        <f t="shared" si="0"/>
        <v>0</v>
      </c>
      <c r="K7" s="31"/>
    </row>
    <row r="8" spans="2:11" s="1" customFormat="1" ht="15.75" thickBot="1" x14ac:dyDescent="0.3">
      <c r="B8" s="86"/>
      <c r="C8" s="29" t="s">
        <v>6</v>
      </c>
      <c r="D8" s="29" t="s">
        <v>70</v>
      </c>
      <c r="E8" s="29" t="s">
        <v>107</v>
      </c>
      <c r="F8" s="30">
        <f>'Wrk days per WP'!T6</f>
        <v>0</v>
      </c>
      <c r="G8" s="30">
        <f>'Wrk days per WP'!U6</f>
        <v>0</v>
      </c>
      <c r="H8" s="30">
        <f>'Wrk days per WP'!V6</f>
        <v>0</v>
      </c>
      <c r="I8" s="30">
        <f>'Wrk days per WP'!W6</f>
        <v>0</v>
      </c>
      <c r="J8" s="31">
        <f t="shared" si="0"/>
        <v>0</v>
      </c>
      <c r="K8" s="31"/>
    </row>
    <row r="9" spans="2:11" s="1" customFormat="1" ht="15.75" thickBot="1" x14ac:dyDescent="0.3">
      <c r="B9" s="86"/>
      <c r="C9" s="29" t="s">
        <v>7</v>
      </c>
      <c r="D9" s="29" t="s">
        <v>71</v>
      </c>
      <c r="E9" s="29" t="s">
        <v>49</v>
      </c>
      <c r="F9" s="30">
        <f>'Wrk days per WP'!T7</f>
        <v>0</v>
      </c>
      <c r="G9" s="30">
        <f>'Wrk days per WP'!U7</f>
        <v>0</v>
      </c>
      <c r="H9" s="30">
        <f>'Wrk days per WP'!V7</f>
        <v>0</v>
      </c>
      <c r="I9" s="30">
        <f>'Wrk days per WP'!W7</f>
        <v>0</v>
      </c>
      <c r="J9" s="31">
        <f t="shared" si="0"/>
        <v>0</v>
      </c>
      <c r="K9" s="31"/>
    </row>
    <row r="10" spans="2:11" s="1" customFormat="1" ht="15.75" thickBot="1" x14ac:dyDescent="0.3">
      <c r="B10" s="86"/>
      <c r="C10" s="29" t="s">
        <v>8</v>
      </c>
      <c r="D10" s="29" t="s">
        <v>72</v>
      </c>
      <c r="E10" s="29" t="s">
        <v>108</v>
      </c>
      <c r="F10" s="30">
        <f>'Wrk days per WP'!T8</f>
        <v>0</v>
      </c>
      <c r="G10" s="30">
        <f>'Wrk days per WP'!U8</f>
        <v>0</v>
      </c>
      <c r="H10" s="30">
        <f>'Wrk days per WP'!V8</f>
        <v>0</v>
      </c>
      <c r="I10" s="30">
        <f>'Wrk days per WP'!W8</f>
        <v>0</v>
      </c>
      <c r="J10" s="31">
        <f t="shared" si="0"/>
        <v>0</v>
      </c>
      <c r="K10" s="31"/>
    </row>
    <row r="11" spans="2:11" s="1" customFormat="1" ht="15.75" thickBot="1" x14ac:dyDescent="0.3">
      <c r="B11" s="86"/>
      <c r="C11" s="29" t="s">
        <v>9</v>
      </c>
      <c r="D11" s="29" t="s">
        <v>110</v>
      </c>
      <c r="E11" s="29" t="s">
        <v>109</v>
      </c>
      <c r="F11" s="30">
        <f>'Wrk days per WP'!T9</f>
        <v>0</v>
      </c>
      <c r="G11" s="30">
        <f>'Wrk days per WP'!U9</f>
        <v>0</v>
      </c>
      <c r="H11" s="30">
        <f>'Wrk days per WP'!V9</f>
        <v>0</v>
      </c>
      <c r="I11" s="30">
        <f>'Wrk days per WP'!W9</f>
        <v>0</v>
      </c>
      <c r="J11" s="31">
        <f t="shared" si="0"/>
        <v>0</v>
      </c>
      <c r="K11" s="31"/>
    </row>
    <row r="12" spans="2:11" s="1" customFormat="1" ht="15.75" thickBot="1" x14ac:dyDescent="0.3">
      <c r="B12" s="86"/>
      <c r="C12" s="29" t="s">
        <v>10</v>
      </c>
      <c r="D12" s="29" t="s">
        <v>33</v>
      </c>
      <c r="E12" s="29" t="s">
        <v>109</v>
      </c>
      <c r="F12" s="30">
        <f>'Wrk days per WP'!T10</f>
        <v>0</v>
      </c>
      <c r="G12" s="30">
        <f>'Wrk days per WP'!U10</f>
        <v>0</v>
      </c>
      <c r="H12" s="30">
        <f>'Wrk days per WP'!V10</f>
        <v>0</v>
      </c>
      <c r="I12" s="30">
        <f>'Wrk days per WP'!W10</f>
        <v>0</v>
      </c>
      <c r="J12" s="31">
        <f t="shared" si="0"/>
        <v>0</v>
      </c>
      <c r="K12" s="31"/>
    </row>
    <row r="13" spans="2:11" s="1" customFormat="1" ht="15.75" thickBot="1" x14ac:dyDescent="0.3">
      <c r="B13" s="86"/>
      <c r="C13" s="29" t="s">
        <v>11</v>
      </c>
      <c r="D13" s="29" t="s">
        <v>73</v>
      </c>
      <c r="E13" s="29" t="s">
        <v>109</v>
      </c>
      <c r="F13" s="30">
        <f>'Wrk days per WP'!T11</f>
        <v>0</v>
      </c>
      <c r="G13" s="30">
        <f>'Wrk days per WP'!U11</f>
        <v>0</v>
      </c>
      <c r="H13" s="30">
        <f>'Wrk days per WP'!V11</f>
        <v>0</v>
      </c>
      <c r="I13" s="30">
        <f>'Wrk days per WP'!W11</f>
        <v>0</v>
      </c>
      <c r="J13" s="31">
        <f t="shared" si="0"/>
        <v>0</v>
      </c>
      <c r="K13" s="31"/>
    </row>
    <row r="14" spans="2:11" ht="15.75" thickBot="1" x14ac:dyDescent="0.3">
      <c r="B14" s="86"/>
      <c r="C14" s="29" t="s">
        <v>12</v>
      </c>
      <c r="D14" s="29" t="s">
        <v>74</v>
      </c>
      <c r="E14" s="29" t="s">
        <v>109</v>
      </c>
      <c r="F14" s="30">
        <f>'Wrk days per WP'!T12</f>
        <v>0</v>
      </c>
      <c r="G14" s="30">
        <f>'Wrk days per WP'!U12</f>
        <v>0</v>
      </c>
      <c r="H14" s="30">
        <f>'Wrk days per WP'!V12</f>
        <v>0</v>
      </c>
      <c r="I14" s="30">
        <f>'Wrk days per WP'!W12</f>
        <v>0</v>
      </c>
      <c r="J14" s="31">
        <f t="shared" ref="J14:J21" si="1">SUM(F14:I14)</f>
        <v>0</v>
      </c>
      <c r="K14" s="31"/>
    </row>
    <row r="15" spans="2:11" ht="15.75" thickBot="1" x14ac:dyDescent="0.3">
      <c r="B15" s="86"/>
      <c r="C15" s="29" t="s">
        <v>13</v>
      </c>
      <c r="D15" s="29" t="s">
        <v>75</v>
      </c>
      <c r="E15" s="29" t="s">
        <v>109</v>
      </c>
      <c r="F15" s="30">
        <f>'Wrk days per WP'!T13</f>
        <v>0</v>
      </c>
      <c r="G15" s="30">
        <f>'Wrk days per WP'!U13</f>
        <v>0</v>
      </c>
      <c r="H15" s="30">
        <f>'Wrk days per WP'!V13</f>
        <v>0</v>
      </c>
      <c r="I15" s="30">
        <f>'Wrk days per WP'!W13</f>
        <v>0</v>
      </c>
      <c r="J15" s="31">
        <f t="shared" si="1"/>
        <v>0</v>
      </c>
      <c r="K15" s="31"/>
    </row>
    <row r="16" spans="2:11" ht="15.75" thickBot="1" x14ac:dyDescent="0.3">
      <c r="B16" s="86"/>
      <c r="C16" s="29" t="s">
        <v>14</v>
      </c>
      <c r="D16" s="29" t="s">
        <v>76</v>
      </c>
      <c r="E16" s="29" t="s">
        <v>109</v>
      </c>
      <c r="F16" s="30">
        <f>'Wrk days per WP'!T14</f>
        <v>0</v>
      </c>
      <c r="G16" s="30">
        <f>'Wrk days per WP'!U14</f>
        <v>0</v>
      </c>
      <c r="H16" s="30">
        <f>'Wrk days per WP'!V14</f>
        <v>0</v>
      </c>
      <c r="I16" s="30">
        <f>'Wrk days per WP'!W14</f>
        <v>0</v>
      </c>
      <c r="J16" s="31">
        <f t="shared" si="1"/>
        <v>0</v>
      </c>
      <c r="K16" s="31"/>
    </row>
    <row r="17" spans="2:11" ht="15.75" thickBot="1" x14ac:dyDescent="0.3">
      <c r="B17" s="86"/>
      <c r="C17" s="29" t="s">
        <v>15</v>
      </c>
      <c r="D17" s="29" t="s">
        <v>77</v>
      </c>
      <c r="E17" s="29" t="s">
        <v>109</v>
      </c>
      <c r="F17" s="30">
        <f>'Wrk days per WP'!T15</f>
        <v>0</v>
      </c>
      <c r="G17" s="30">
        <f>'Wrk days per WP'!U15</f>
        <v>0</v>
      </c>
      <c r="H17" s="30">
        <f>'Wrk days per WP'!V15</f>
        <v>0</v>
      </c>
      <c r="I17" s="30">
        <f>'Wrk days per WP'!W15</f>
        <v>0</v>
      </c>
      <c r="J17" s="31">
        <f t="shared" si="1"/>
        <v>0</v>
      </c>
      <c r="K17" s="31"/>
    </row>
    <row r="18" spans="2:11" ht="15.75" thickBot="1" x14ac:dyDescent="0.3">
      <c r="B18" s="86"/>
      <c r="C18" s="29" t="s">
        <v>82</v>
      </c>
      <c r="D18" s="29" t="s">
        <v>78</v>
      </c>
      <c r="E18" s="29" t="s">
        <v>109</v>
      </c>
      <c r="F18" s="30">
        <f>'Wrk days per WP'!T16</f>
        <v>0</v>
      </c>
      <c r="G18" s="30">
        <f>'Wrk days per WP'!U16</f>
        <v>0</v>
      </c>
      <c r="H18" s="30">
        <f>'Wrk days per WP'!V16</f>
        <v>0</v>
      </c>
      <c r="I18" s="30">
        <f>'Wrk days per WP'!W16</f>
        <v>0</v>
      </c>
      <c r="J18" s="31">
        <f t="shared" si="1"/>
        <v>0</v>
      </c>
      <c r="K18" s="31"/>
    </row>
    <row r="19" spans="2:11" ht="15.75" thickBot="1" x14ac:dyDescent="0.3">
      <c r="B19" s="86"/>
      <c r="C19" s="29" t="s">
        <v>83</v>
      </c>
      <c r="D19" s="29" t="s">
        <v>79</v>
      </c>
      <c r="E19" s="29" t="s">
        <v>109</v>
      </c>
      <c r="F19" s="30">
        <f>'Wrk days per WP'!T17</f>
        <v>0</v>
      </c>
      <c r="G19" s="30">
        <f>'Wrk days per WP'!U17</f>
        <v>0</v>
      </c>
      <c r="H19" s="30">
        <f>'Wrk days per WP'!V17</f>
        <v>0</v>
      </c>
      <c r="I19" s="30">
        <f>'Wrk days per WP'!W17</f>
        <v>0</v>
      </c>
      <c r="J19" s="31">
        <f t="shared" si="1"/>
        <v>0</v>
      </c>
      <c r="K19" s="31"/>
    </row>
    <row r="20" spans="2:11" ht="15.75" thickBot="1" x14ac:dyDescent="0.3">
      <c r="B20" s="86"/>
      <c r="C20" s="29" t="s">
        <v>84</v>
      </c>
      <c r="D20" s="29" t="s">
        <v>80</v>
      </c>
      <c r="E20" s="29" t="s">
        <v>109</v>
      </c>
      <c r="F20" s="30">
        <f>'Wrk days per WP'!T18</f>
        <v>0</v>
      </c>
      <c r="G20" s="30">
        <f>'Wrk days per WP'!U18</f>
        <v>0</v>
      </c>
      <c r="H20" s="30">
        <f>'Wrk days per WP'!V18</f>
        <v>0</v>
      </c>
      <c r="I20" s="30">
        <f>'Wrk days per WP'!W18</f>
        <v>0</v>
      </c>
      <c r="J20" s="31">
        <f t="shared" si="1"/>
        <v>0</v>
      </c>
      <c r="K20" s="31"/>
    </row>
    <row r="21" spans="2:11" ht="15.75" thickBot="1" x14ac:dyDescent="0.3">
      <c r="B21" s="86"/>
      <c r="C21" s="29" t="s">
        <v>85</v>
      </c>
      <c r="D21" s="29" t="s">
        <v>81</v>
      </c>
      <c r="E21" s="29" t="s">
        <v>109</v>
      </c>
      <c r="F21" s="30">
        <f>'Wrk days per WP'!T19</f>
        <v>0</v>
      </c>
      <c r="G21" s="30">
        <f>'Wrk days per WP'!U19</f>
        <v>0</v>
      </c>
      <c r="H21" s="30">
        <f>'Wrk days per WP'!V19</f>
        <v>0</v>
      </c>
      <c r="I21" s="30">
        <f>'Wrk days per WP'!W19</f>
        <v>0</v>
      </c>
      <c r="J21" s="31">
        <f t="shared" si="1"/>
        <v>0</v>
      </c>
      <c r="K21" s="31"/>
    </row>
    <row r="22" spans="2:11" ht="15.75" thickBot="1" x14ac:dyDescent="0.3">
      <c r="B22" s="76" t="s">
        <v>50</v>
      </c>
      <c r="C22" s="77"/>
      <c r="D22" s="77"/>
      <c r="E22" s="78"/>
      <c r="F22" s="31">
        <f>SUM(F6:F21)</f>
        <v>0</v>
      </c>
      <c r="G22" s="31">
        <f>SUM(G6:G21)</f>
        <v>0</v>
      </c>
      <c r="H22" s="31">
        <f>SUM(H6:H21)</f>
        <v>0</v>
      </c>
      <c r="I22" s="31">
        <f>SUM(I6:I21)</f>
        <v>0</v>
      </c>
      <c r="J22" s="31">
        <f>SUM(J6:J21)</f>
        <v>0</v>
      </c>
      <c r="K22" s="31"/>
    </row>
    <row r="23" spans="2:11" ht="15.75" thickBot="1" x14ac:dyDescent="0.3">
      <c r="B23" s="85" t="s">
        <v>51</v>
      </c>
      <c r="C23" s="29" t="s">
        <v>4</v>
      </c>
      <c r="D23" s="29" t="s">
        <v>111</v>
      </c>
      <c r="E23" s="29" t="s">
        <v>109</v>
      </c>
      <c r="F23" s="30">
        <f>'Wrk days per WP'!AV24</f>
        <v>0</v>
      </c>
      <c r="G23" s="30">
        <f>'Wrk days per WP'!AW24</f>
        <v>0</v>
      </c>
      <c r="H23" s="30">
        <f>'Wrk days per WP'!AX24</f>
        <v>0</v>
      </c>
      <c r="I23" s="30">
        <f>'Wrk days per WP'!AY24</f>
        <v>0</v>
      </c>
      <c r="J23" s="31">
        <f t="shared" ref="J23:J89" si="2">SUM(F23:I23)</f>
        <v>0</v>
      </c>
      <c r="K23" s="31"/>
    </row>
    <row r="24" spans="2:11" ht="15.75" thickBot="1" x14ac:dyDescent="0.3">
      <c r="B24" s="86"/>
      <c r="C24" s="29" t="s">
        <v>5</v>
      </c>
      <c r="D24" s="29" t="s">
        <v>69</v>
      </c>
      <c r="E24" s="29" t="s">
        <v>106</v>
      </c>
      <c r="F24" s="30">
        <f>'Wrk days per WP'!AV25</f>
        <v>0</v>
      </c>
      <c r="G24" s="30">
        <f>'Wrk days per WP'!AW25</f>
        <v>0</v>
      </c>
      <c r="H24" s="30">
        <f>'Wrk days per WP'!AX25</f>
        <v>0</v>
      </c>
      <c r="I24" s="30">
        <f>'Wrk days per WP'!AY25</f>
        <v>0</v>
      </c>
      <c r="J24" s="31">
        <f t="shared" si="2"/>
        <v>0</v>
      </c>
      <c r="K24" s="31"/>
    </row>
    <row r="25" spans="2:11" ht="15.75" thickBot="1" x14ac:dyDescent="0.3">
      <c r="B25" s="86"/>
      <c r="C25" s="29" t="s">
        <v>6</v>
      </c>
      <c r="D25" s="29" t="s">
        <v>70</v>
      </c>
      <c r="E25" s="29" t="s">
        <v>107</v>
      </c>
      <c r="F25" s="30">
        <f>'Wrk days per WP'!AV26</f>
        <v>0</v>
      </c>
      <c r="G25" s="30">
        <f>'Wrk days per WP'!AW26</f>
        <v>0</v>
      </c>
      <c r="H25" s="30">
        <f>'Wrk days per WP'!AX26</f>
        <v>0</v>
      </c>
      <c r="I25" s="30">
        <f>'Wrk days per WP'!AY26</f>
        <v>0</v>
      </c>
      <c r="J25" s="31">
        <f t="shared" si="2"/>
        <v>0</v>
      </c>
      <c r="K25" s="31"/>
    </row>
    <row r="26" spans="2:11" s="1" customFormat="1" ht="15.75" thickBot="1" x14ac:dyDescent="0.3">
      <c r="B26" s="86"/>
      <c r="C26" s="29" t="s">
        <v>7</v>
      </c>
      <c r="D26" s="29" t="s">
        <v>71</v>
      </c>
      <c r="E26" s="29" t="s">
        <v>49</v>
      </c>
      <c r="F26" s="30">
        <f>'Wrk days per WP'!AV27</f>
        <v>0</v>
      </c>
      <c r="G26" s="30">
        <f>'Wrk days per WP'!AW27</f>
        <v>0</v>
      </c>
      <c r="H26" s="30">
        <f>'Wrk days per WP'!AX27</f>
        <v>0</v>
      </c>
      <c r="I26" s="30">
        <f>'Wrk days per WP'!AY27</f>
        <v>0</v>
      </c>
      <c r="J26" s="31">
        <f t="shared" si="2"/>
        <v>0</v>
      </c>
      <c r="K26" s="31"/>
    </row>
    <row r="27" spans="2:11" s="1" customFormat="1" ht="15.75" thickBot="1" x14ac:dyDescent="0.3">
      <c r="B27" s="86"/>
      <c r="C27" s="29" t="s">
        <v>8</v>
      </c>
      <c r="D27" s="29" t="s">
        <v>72</v>
      </c>
      <c r="E27" s="29" t="s">
        <v>108</v>
      </c>
      <c r="F27" s="30">
        <f>'Wrk days per WP'!AV28</f>
        <v>0</v>
      </c>
      <c r="G27" s="30">
        <f>'Wrk days per WP'!AW28</f>
        <v>0</v>
      </c>
      <c r="H27" s="30">
        <f>'Wrk days per WP'!AX28</f>
        <v>0</v>
      </c>
      <c r="I27" s="30">
        <f>'Wrk days per WP'!AY28</f>
        <v>0</v>
      </c>
      <c r="J27" s="31">
        <f t="shared" si="2"/>
        <v>0</v>
      </c>
      <c r="K27" s="31"/>
    </row>
    <row r="28" spans="2:11" s="1" customFormat="1" ht="15.75" thickBot="1" x14ac:dyDescent="0.3">
      <c r="B28" s="86"/>
      <c r="C28" s="29" t="s">
        <v>9</v>
      </c>
      <c r="D28" s="29" t="s">
        <v>110</v>
      </c>
      <c r="E28" s="29" t="s">
        <v>109</v>
      </c>
      <c r="F28" s="30">
        <f>'Wrk days per WP'!AV29</f>
        <v>0</v>
      </c>
      <c r="G28" s="30">
        <f>'Wrk days per WP'!AW29</f>
        <v>0</v>
      </c>
      <c r="H28" s="30">
        <f>'Wrk days per WP'!AX29</f>
        <v>0</v>
      </c>
      <c r="I28" s="30">
        <f>'Wrk days per WP'!AY29</f>
        <v>0</v>
      </c>
      <c r="J28" s="31">
        <f t="shared" si="2"/>
        <v>0</v>
      </c>
      <c r="K28" s="31"/>
    </row>
    <row r="29" spans="2:11" s="1" customFormat="1" ht="15.75" thickBot="1" x14ac:dyDescent="0.3">
      <c r="B29" s="86"/>
      <c r="C29" s="29" t="s">
        <v>10</v>
      </c>
      <c r="D29" s="29" t="s">
        <v>33</v>
      </c>
      <c r="E29" s="29" t="s">
        <v>109</v>
      </c>
      <c r="F29" s="30">
        <f>'Wrk days per WP'!AV30</f>
        <v>0</v>
      </c>
      <c r="G29" s="30">
        <f>'Wrk days per WP'!AW30</f>
        <v>0</v>
      </c>
      <c r="H29" s="30">
        <f>'Wrk days per WP'!AX30</f>
        <v>0</v>
      </c>
      <c r="I29" s="30">
        <f>'Wrk days per WP'!AY30</f>
        <v>0</v>
      </c>
      <c r="J29" s="31">
        <f t="shared" si="2"/>
        <v>0</v>
      </c>
      <c r="K29" s="31"/>
    </row>
    <row r="30" spans="2:11" s="1" customFormat="1" ht="15.75" thickBot="1" x14ac:dyDescent="0.3">
      <c r="B30" s="86"/>
      <c r="C30" s="29" t="s">
        <v>11</v>
      </c>
      <c r="D30" s="29" t="s">
        <v>73</v>
      </c>
      <c r="E30" s="29" t="s">
        <v>109</v>
      </c>
      <c r="F30" s="30">
        <f>'Wrk days per WP'!AV31</f>
        <v>0</v>
      </c>
      <c r="G30" s="30">
        <f>'Wrk days per WP'!AW31</f>
        <v>0</v>
      </c>
      <c r="H30" s="30">
        <f>'Wrk days per WP'!AX31</f>
        <v>0</v>
      </c>
      <c r="I30" s="30">
        <f>'Wrk days per WP'!AY31</f>
        <v>0</v>
      </c>
      <c r="J30" s="31">
        <f t="shared" si="2"/>
        <v>0</v>
      </c>
      <c r="K30" s="31"/>
    </row>
    <row r="31" spans="2:11" s="1" customFormat="1" ht="15.75" thickBot="1" x14ac:dyDescent="0.3">
      <c r="B31" s="86"/>
      <c r="C31" s="29" t="s">
        <v>12</v>
      </c>
      <c r="D31" s="29" t="s">
        <v>74</v>
      </c>
      <c r="E31" s="29" t="s">
        <v>109</v>
      </c>
      <c r="F31" s="30">
        <f>'Wrk days per WP'!AV32</f>
        <v>0</v>
      </c>
      <c r="G31" s="30">
        <f>'Wrk days per WP'!AW32</f>
        <v>0</v>
      </c>
      <c r="H31" s="30">
        <f>'Wrk days per WP'!AX32</f>
        <v>0</v>
      </c>
      <c r="I31" s="30">
        <f>'Wrk days per WP'!AY32</f>
        <v>0</v>
      </c>
      <c r="J31" s="31">
        <f t="shared" si="2"/>
        <v>0</v>
      </c>
      <c r="K31" s="31"/>
    </row>
    <row r="32" spans="2:11" s="1" customFormat="1" ht="15.75" thickBot="1" x14ac:dyDescent="0.3">
      <c r="B32" s="86"/>
      <c r="C32" s="29" t="s">
        <v>13</v>
      </c>
      <c r="D32" s="29" t="s">
        <v>75</v>
      </c>
      <c r="E32" s="29" t="s">
        <v>109</v>
      </c>
      <c r="F32" s="30">
        <f>'Wrk days per WP'!AV33</f>
        <v>0</v>
      </c>
      <c r="G32" s="30">
        <f>'Wrk days per WP'!AW33</f>
        <v>0</v>
      </c>
      <c r="H32" s="30">
        <f>'Wrk days per WP'!AX33</f>
        <v>0</v>
      </c>
      <c r="I32" s="30">
        <f>'Wrk days per WP'!AY33</f>
        <v>0</v>
      </c>
      <c r="J32" s="31">
        <f t="shared" si="2"/>
        <v>0</v>
      </c>
      <c r="K32" s="31"/>
    </row>
    <row r="33" spans="2:11" s="1" customFormat="1" ht="15.75" thickBot="1" x14ac:dyDescent="0.3">
      <c r="B33" s="86"/>
      <c r="C33" s="29" t="s">
        <v>14</v>
      </c>
      <c r="D33" s="29" t="s">
        <v>76</v>
      </c>
      <c r="E33" s="29" t="s">
        <v>109</v>
      </c>
      <c r="F33" s="30">
        <f>'Wrk days per WP'!AV34</f>
        <v>0</v>
      </c>
      <c r="G33" s="30">
        <f>'Wrk days per WP'!AW34</f>
        <v>0</v>
      </c>
      <c r="H33" s="30">
        <f>'Wrk days per WP'!AX34</f>
        <v>0</v>
      </c>
      <c r="I33" s="30">
        <f>'Wrk days per WP'!AY34</f>
        <v>0</v>
      </c>
      <c r="J33" s="31">
        <f t="shared" si="2"/>
        <v>0</v>
      </c>
      <c r="K33" s="31"/>
    </row>
    <row r="34" spans="2:11" s="1" customFormat="1" ht="15.75" thickBot="1" x14ac:dyDescent="0.3">
      <c r="B34" s="86"/>
      <c r="C34" s="29" t="s">
        <v>15</v>
      </c>
      <c r="D34" s="29" t="s">
        <v>77</v>
      </c>
      <c r="E34" s="29" t="s">
        <v>109</v>
      </c>
      <c r="F34" s="30">
        <f>'Wrk days per WP'!AV35</f>
        <v>0</v>
      </c>
      <c r="G34" s="30">
        <f>'Wrk days per WP'!AW35</f>
        <v>0</v>
      </c>
      <c r="H34" s="30">
        <f>'Wrk days per WP'!AX35</f>
        <v>0</v>
      </c>
      <c r="I34" s="30">
        <f>'Wrk days per WP'!AY35</f>
        <v>0</v>
      </c>
      <c r="J34" s="31">
        <f t="shared" si="2"/>
        <v>0</v>
      </c>
      <c r="K34" s="31"/>
    </row>
    <row r="35" spans="2:11" ht="15.75" thickBot="1" x14ac:dyDescent="0.3">
      <c r="B35" s="86"/>
      <c r="C35" s="29" t="s">
        <v>82</v>
      </c>
      <c r="D35" s="29" t="s">
        <v>78</v>
      </c>
      <c r="E35" s="29" t="s">
        <v>109</v>
      </c>
      <c r="F35" s="30">
        <f>'Wrk days per WP'!AV36</f>
        <v>0</v>
      </c>
      <c r="G35" s="30">
        <f>'Wrk days per WP'!AW36</f>
        <v>0</v>
      </c>
      <c r="H35" s="30">
        <f>'Wrk days per WP'!AX36</f>
        <v>0</v>
      </c>
      <c r="I35" s="30">
        <f>'Wrk days per WP'!AY36</f>
        <v>0</v>
      </c>
      <c r="J35" s="31">
        <f t="shared" si="2"/>
        <v>0</v>
      </c>
      <c r="K35" s="31"/>
    </row>
    <row r="36" spans="2:11" ht="15.75" thickBot="1" x14ac:dyDescent="0.3">
      <c r="B36" s="86"/>
      <c r="C36" s="29" t="s">
        <v>83</v>
      </c>
      <c r="D36" s="29" t="s">
        <v>79</v>
      </c>
      <c r="E36" s="29" t="s">
        <v>109</v>
      </c>
      <c r="F36" s="30">
        <f>'Wrk days per WP'!AV37</f>
        <v>0</v>
      </c>
      <c r="G36" s="30">
        <f>'Wrk days per WP'!AW37</f>
        <v>0</v>
      </c>
      <c r="H36" s="30">
        <f>'Wrk days per WP'!AX37</f>
        <v>0</v>
      </c>
      <c r="I36" s="30">
        <f>'Wrk days per WP'!AY37</f>
        <v>0</v>
      </c>
      <c r="J36" s="31">
        <f t="shared" si="2"/>
        <v>0</v>
      </c>
      <c r="K36" s="31"/>
    </row>
    <row r="37" spans="2:11" ht="15.75" thickBot="1" x14ac:dyDescent="0.3">
      <c r="B37" s="86"/>
      <c r="C37" s="29" t="s">
        <v>84</v>
      </c>
      <c r="D37" s="29" t="s">
        <v>80</v>
      </c>
      <c r="E37" s="29" t="s">
        <v>109</v>
      </c>
      <c r="F37" s="30">
        <f>'Wrk days per WP'!AV38</f>
        <v>0</v>
      </c>
      <c r="G37" s="30">
        <f>'Wrk days per WP'!AW38</f>
        <v>0</v>
      </c>
      <c r="H37" s="30">
        <f>'Wrk days per WP'!AX38</f>
        <v>0</v>
      </c>
      <c r="I37" s="30">
        <f>'Wrk days per WP'!AY38</f>
        <v>0</v>
      </c>
      <c r="J37" s="31">
        <f t="shared" si="2"/>
        <v>0</v>
      </c>
      <c r="K37" s="31"/>
    </row>
    <row r="38" spans="2:11" ht="15.75" thickBot="1" x14ac:dyDescent="0.3">
      <c r="B38" s="86"/>
      <c r="C38" s="29" t="s">
        <v>85</v>
      </c>
      <c r="D38" s="29" t="s">
        <v>81</v>
      </c>
      <c r="E38" s="29" t="s">
        <v>109</v>
      </c>
      <c r="F38" s="30">
        <f>'Wrk days per WP'!AV39</f>
        <v>0</v>
      </c>
      <c r="G38" s="30">
        <f>'Wrk days per WP'!AW39</f>
        <v>0</v>
      </c>
      <c r="H38" s="30">
        <f>'Wrk days per WP'!AX39</f>
        <v>0</v>
      </c>
      <c r="I38" s="30">
        <f>'Wrk days per WP'!AY39</f>
        <v>0</v>
      </c>
      <c r="J38" s="31">
        <f t="shared" si="2"/>
        <v>0</v>
      </c>
      <c r="K38" s="31"/>
    </row>
    <row r="39" spans="2:11" ht="15.75" thickBot="1" x14ac:dyDescent="0.3">
      <c r="B39" s="76" t="s">
        <v>50</v>
      </c>
      <c r="C39" s="77"/>
      <c r="D39" s="77"/>
      <c r="E39" s="78"/>
      <c r="F39" s="31">
        <f>SUM(F23:F38)</f>
        <v>0</v>
      </c>
      <c r="G39" s="31">
        <f>SUM(G23:G38)</f>
        <v>0</v>
      </c>
      <c r="H39" s="31">
        <f>SUM(H23:H38)</f>
        <v>0</v>
      </c>
      <c r="I39" s="31">
        <f>SUM(I23:I38)</f>
        <v>0</v>
      </c>
      <c r="J39" s="31">
        <f>SUM(J23:J38)</f>
        <v>0</v>
      </c>
      <c r="K39" s="31"/>
    </row>
    <row r="40" spans="2:11" ht="15.75" thickBot="1" x14ac:dyDescent="0.3">
      <c r="B40" s="85" t="s">
        <v>52</v>
      </c>
      <c r="C40" s="29" t="s">
        <v>4</v>
      </c>
      <c r="D40" s="29" t="s">
        <v>111</v>
      </c>
      <c r="E40" s="29" t="s">
        <v>109</v>
      </c>
      <c r="F40" s="30">
        <f>'Wrk days per WP'!L44</f>
        <v>0</v>
      </c>
      <c r="G40" s="30">
        <f>'Wrk days per WP'!M44</f>
        <v>0</v>
      </c>
      <c r="H40" s="30">
        <f>'Wrk days per WP'!N44</f>
        <v>0</v>
      </c>
      <c r="I40" s="30">
        <f>'Wrk days per WP'!O44</f>
        <v>0</v>
      </c>
      <c r="J40" s="31">
        <f t="shared" si="2"/>
        <v>0</v>
      </c>
      <c r="K40" s="31"/>
    </row>
    <row r="41" spans="2:11" s="1" customFormat="1" ht="15.75" thickBot="1" x14ac:dyDescent="0.3">
      <c r="B41" s="86"/>
      <c r="C41" s="29" t="s">
        <v>5</v>
      </c>
      <c r="D41" s="29" t="s">
        <v>69</v>
      </c>
      <c r="E41" s="29" t="s">
        <v>106</v>
      </c>
      <c r="F41" s="30">
        <f>'Wrk days per WP'!L45</f>
        <v>0</v>
      </c>
      <c r="G41" s="30">
        <f>'Wrk days per WP'!M45</f>
        <v>0</v>
      </c>
      <c r="H41" s="30">
        <f>'Wrk days per WP'!N45</f>
        <v>0</v>
      </c>
      <c r="I41" s="30">
        <f>'Wrk days per WP'!O45</f>
        <v>0</v>
      </c>
      <c r="J41" s="31">
        <f t="shared" si="2"/>
        <v>0</v>
      </c>
      <c r="K41" s="31"/>
    </row>
    <row r="42" spans="2:11" s="1" customFormat="1" ht="15.75" thickBot="1" x14ac:dyDescent="0.3">
      <c r="B42" s="86"/>
      <c r="C42" s="29" t="s">
        <v>6</v>
      </c>
      <c r="D42" s="29" t="s">
        <v>70</v>
      </c>
      <c r="E42" s="29" t="s">
        <v>107</v>
      </c>
      <c r="F42" s="30">
        <f>'Wrk days per WP'!L46</f>
        <v>0</v>
      </c>
      <c r="G42" s="30">
        <f>'Wrk days per WP'!M46</f>
        <v>0</v>
      </c>
      <c r="H42" s="30">
        <f>'Wrk days per WP'!N46</f>
        <v>0</v>
      </c>
      <c r="I42" s="30">
        <f>'Wrk days per WP'!O46</f>
        <v>0</v>
      </c>
      <c r="J42" s="31">
        <f t="shared" si="2"/>
        <v>0</v>
      </c>
      <c r="K42" s="31"/>
    </row>
    <row r="43" spans="2:11" s="1" customFormat="1" ht="15.75" thickBot="1" x14ac:dyDescent="0.3">
      <c r="B43" s="86"/>
      <c r="C43" s="29" t="s">
        <v>7</v>
      </c>
      <c r="D43" s="29" t="s">
        <v>71</v>
      </c>
      <c r="E43" s="29" t="s">
        <v>49</v>
      </c>
      <c r="F43" s="30">
        <f>'Wrk days per WP'!L47</f>
        <v>0</v>
      </c>
      <c r="G43" s="30">
        <f>'Wrk days per WP'!M47</f>
        <v>0</v>
      </c>
      <c r="H43" s="30">
        <f>'Wrk days per WP'!N47</f>
        <v>0</v>
      </c>
      <c r="I43" s="30">
        <f>'Wrk days per WP'!O47</f>
        <v>0</v>
      </c>
      <c r="J43" s="31">
        <f t="shared" si="2"/>
        <v>0</v>
      </c>
      <c r="K43" s="31"/>
    </row>
    <row r="44" spans="2:11" s="1" customFormat="1" ht="15.75" thickBot="1" x14ac:dyDescent="0.3">
      <c r="B44" s="86"/>
      <c r="C44" s="29" t="s">
        <v>8</v>
      </c>
      <c r="D44" s="29" t="s">
        <v>72</v>
      </c>
      <c r="E44" s="29" t="s">
        <v>108</v>
      </c>
      <c r="F44" s="30">
        <f>'Wrk days per WP'!L48</f>
        <v>0</v>
      </c>
      <c r="G44" s="30">
        <f>'Wrk days per WP'!M48</f>
        <v>0</v>
      </c>
      <c r="H44" s="30">
        <f>'Wrk days per WP'!N48</f>
        <v>0</v>
      </c>
      <c r="I44" s="30">
        <f>'Wrk days per WP'!O48</f>
        <v>0</v>
      </c>
      <c r="J44" s="31">
        <f t="shared" si="2"/>
        <v>0</v>
      </c>
      <c r="K44" s="31"/>
    </row>
    <row r="45" spans="2:11" s="1" customFormat="1" ht="15.75" thickBot="1" x14ac:dyDescent="0.3">
      <c r="B45" s="86"/>
      <c r="C45" s="29" t="s">
        <v>9</v>
      </c>
      <c r="D45" s="29" t="s">
        <v>110</v>
      </c>
      <c r="E45" s="29" t="s">
        <v>109</v>
      </c>
      <c r="F45" s="30">
        <f>'Wrk days per WP'!L49</f>
        <v>0</v>
      </c>
      <c r="G45" s="30">
        <f>'Wrk days per WP'!M49</f>
        <v>0</v>
      </c>
      <c r="H45" s="30">
        <f>'Wrk days per WP'!N49</f>
        <v>0</v>
      </c>
      <c r="I45" s="30">
        <f>'Wrk days per WP'!O49</f>
        <v>0</v>
      </c>
      <c r="J45" s="31">
        <f t="shared" si="2"/>
        <v>0</v>
      </c>
      <c r="K45" s="31"/>
    </row>
    <row r="46" spans="2:11" s="1" customFormat="1" ht="15.75" thickBot="1" x14ac:dyDescent="0.3">
      <c r="B46" s="86"/>
      <c r="C46" s="29" t="s">
        <v>10</v>
      </c>
      <c r="D46" s="29" t="s">
        <v>33</v>
      </c>
      <c r="E46" s="29" t="s">
        <v>109</v>
      </c>
      <c r="F46" s="30">
        <f>'Wrk days per WP'!L50</f>
        <v>0</v>
      </c>
      <c r="G46" s="30">
        <f>'Wrk days per WP'!M50</f>
        <v>0</v>
      </c>
      <c r="H46" s="30">
        <f>'Wrk days per WP'!N50</f>
        <v>0</v>
      </c>
      <c r="I46" s="30">
        <f>'Wrk days per WP'!O50</f>
        <v>0</v>
      </c>
      <c r="J46" s="31">
        <f t="shared" si="2"/>
        <v>0</v>
      </c>
      <c r="K46" s="31"/>
    </row>
    <row r="47" spans="2:11" s="1" customFormat="1" ht="15.75" thickBot="1" x14ac:dyDescent="0.3">
      <c r="B47" s="86"/>
      <c r="C47" s="29" t="s">
        <v>11</v>
      </c>
      <c r="D47" s="29" t="s">
        <v>73</v>
      </c>
      <c r="E47" s="29" t="s">
        <v>109</v>
      </c>
      <c r="F47" s="30">
        <f>'Wrk days per WP'!L51</f>
        <v>0</v>
      </c>
      <c r="G47" s="30">
        <f>'Wrk days per WP'!M51</f>
        <v>0</v>
      </c>
      <c r="H47" s="30">
        <f>'Wrk days per WP'!N51</f>
        <v>0</v>
      </c>
      <c r="I47" s="30">
        <f>'Wrk days per WP'!O51</f>
        <v>0</v>
      </c>
      <c r="J47" s="31">
        <f t="shared" si="2"/>
        <v>0</v>
      </c>
      <c r="K47" s="31"/>
    </row>
    <row r="48" spans="2:11" s="1" customFormat="1" ht="15.75" thickBot="1" x14ac:dyDescent="0.3">
      <c r="B48" s="86"/>
      <c r="C48" s="29" t="s">
        <v>12</v>
      </c>
      <c r="D48" s="29" t="s">
        <v>74</v>
      </c>
      <c r="E48" s="29" t="s">
        <v>109</v>
      </c>
      <c r="F48" s="30">
        <f>'Wrk days per WP'!L52</f>
        <v>0</v>
      </c>
      <c r="G48" s="30">
        <f>'Wrk days per WP'!M52</f>
        <v>0</v>
      </c>
      <c r="H48" s="30">
        <f>'Wrk days per WP'!N52</f>
        <v>0</v>
      </c>
      <c r="I48" s="30">
        <f>'Wrk days per WP'!O52</f>
        <v>0</v>
      </c>
      <c r="J48" s="31">
        <f t="shared" si="2"/>
        <v>0</v>
      </c>
      <c r="K48" s="31"/>
    </row>
    <row r="49" spans="2:11" s="1" customFormat="1" ht="15.75" thickBot="1" x14ac:dyDescent="0.3">
      <c r="B49" s="86"/>
      <c r="C49" s="29" t="s">
        <v>13</v>
      </c>
      <c r="D49" s="29" t="s">
        <v>75</v>
      </c>
      <c r="E49" s="29" t="s">
        <v>109</v>
      </c>
      <c r="F49" s="30">
        <f>'Wrk days per WP'!L53</f>
        <v>0</v>
      </c>
      <c r="G49" s="30">
        <f>'Wrk days per WP'!M53</f>
        <v>0</v>
      </c>
      <c r="H49" s="30">
        <f>'Wrk days per WP'!N53</f>
        <v>0</v>
      </c>
      <c r="I49" s="30">
        <f>'Wrk days per WP'!O53</f>
        <v>0</v>
      </c>
      <c r="J49" s="31">
        <f t="shared" si="2"/>
        <v>0</v>
      </c>
      <c r="K49" s="31"/>
    </row>
    <row r="50" spans="2:11" s="1" customFormat="1" ht="15.75" thickBot="1" x14ac:dyDescent="0.3">
      <c r="B50" s="86"/>
      <c r="C50" s="29" t="s">
        <v>14</v>
      </c>
      <c r="D50" s="29" t="s">
        <v>76</v>
      </c>
      <c r="E50" s="29" t="s">
        <v>109</v>
      </c>
      <c r="F50" s="30">
        <f>'Wrk days per WP'!L54</f>
        <v>0</v>
      </c>
      <c r="G50" s="30">
        <f>'Wrk days per WP'!M54</f>
        <v>0</v>
      </c>
      <c r="H50" s="30">
        <f>'Wrk days per WP'!N54</f>
        <v>0</v>
      </c>
      <c r="I50" s="30">
        <f>'Wrk days per WP'!O54</f>
        <v>0</v>
      </c>
      <c r="J50" s="31">
        <f t="shared" si="2"/>
        <v>0</v>
      </c>
      <c r="K50" s="31"/>
    </row>
    <row r="51" spans="2:11" ht="15.75" thickBot="1" x14ac:dyDescent="0.3">
      <c r="B51" s="86"/>
      <c r="C51" s="29" t="s">
        <v>15</v>
      </c>
      <c r="D51" s="29" t="s">
        <v>77</v>
      </c>
      <c r="E51" s="29" t="s">
        <v>109</v>
      </c>
      <c r="F51" s="30">
        <f>'Wrk days per WP'!L55</f>
        <v>0</v>
      </c>
      <c r="G51" s="30">
        <f>'Wrk days per WP'!M55</f>
        <v>0</v>
      </c>
      <c r="H51" s="30">
        <f>'Wrk days per WP'!N55</f>
        <v>0</v>
      </c>
      <c r="I51" s="30">
        <f>'Wrk days per WP'!O55</f>
        <v>0</v>
      </c>
      <c r="J51" s="31">
        <f t="shared" si="2"/>
        <v>0</v>
      </c>
      <c r="K51" s="31"/>
    </row>
    <row r="52" spans="2:11" ht="15.75" thickBot="1" x14ac:dyDescent="0.3">
      <c r="B52" s="86"/>
      <c r="C52" s="29" t="s">
        <v>82</v>
      </c>
      <c r="D52" s="29" t="s">
        <v>78</v>
      </c>
      <c r="E52" s="29" t="s">
        <v>109</v>
      </c>
      <c r="F52" s="30">
        <f>'Wrk days per WP'!L56</f>
        <v>0</v>
      </c>
      <c r="G52" s="30">
        <f>'Wrk days per WP'!M56</f>
        <v>0</v>
      </c>
      <c r="H52" s="30">
        <f>'Wrk days per WP'!N56</f>
        <v>0</v>
      </c>
      <c r="I52" s="30">
        <f>'Wrk days per WP'!O56</f>
        <v>0</v>
      </c>
      <c r="J52" s="31">
        <f t="shared" si="2"/>
        <v>0</v>
      </c>
      <c r="K52" s="31"/>
    </row>
    <row r="53" spans="2:11" ht="15.75" thickBot="1" x14ac:dyDescent="0.3">
      <c r="B53" s="86"/>
      <c r="C53" s="29" t="s">
        <v>83</v>
      </c>
      <c r="D53" s="29" t="s">
        <v>79</v>
      </c>
      <c r="E53" s="29" t="s">
        <v>109</v>
      </c>
      <c r="F53" s="30">
        <f>'Wrk days per WP'!L57</f>
        <v>0</v>
      </c>
      <c r="G53" s="30">
        <f>'Wrk days per WP'!M57</f>
        <v>0</v>
      </c>
      <c r="H53" s="30">
        <f>'Wrk days per WP'!N57</f>
        <v>0</v>
      </c>
      <c r="I53" s="30">
        <f>'Wrk days per WP'!O57</f>
        <v>0</v>
      </c>
      <c r="J53" s="31">
        <f t="shared" si="2"/>
        <v>0</v>
      </c>
      <c r="K53" s="31"/>
    </row>
    <row r="54" spans="2:11" ht="15.75" thickBot="1" x14ac:dyDescent="0.3">
      <c r="B54" s="86"/>
      <c r="C54" s="29" t="s">
        <v>84</v>
      </c>
      <c r="D54" s="29" t="s">
        <v>80</v>
      </c>
      <c r="E54" s="29" t="s">
        <v>109</v>
      </c>
      <c r="F54" s="30">
        <f>'Wrk days per WP'!L58</f>
        <v>0</v>
      </c>
      <c r="G54" s="30">
        <f>'Wrk days per WP'!M58</f>
        <v>0</v>
      </c>
      <c r="H54" s="30">
        <f>'Wrk days per WP'!N58</f>
        <v>0</v>
      </c>
      <c r="I54" s="30">
        <f>'Wrk days per WP'!O58</f>
        <v>0</v>
      </c>
      <c r="J54" s="31">
        <f t="shared" si="2"/>
        <v>0</v>
      </c>
      <c r="K54" s="31"/>
    </row>
    <row r="55" spans="2:11" ht="15.75" thickBot="1" x14ac:dyDescent="0.3">
      <c r="B55" s="86"/>
      <c r="C55" s="29" t="s">
        <v>85</v>
      </c>
      <c r="D55" s="29" t="s">
        <v>81</v>
      </c>
      <c r="E55" s="29" t="s">
        <v>109</v>
      </c>
      <c r="F55" s="30">
        <f>'Wrk days per WP'!L59</f>
        <v>0</v>
      </c>
      <c r="G55" s="30">
        <f>'Wrk days per WP'!M59</f>
        <v>0</v>
      </c>
      <c r="H55" s="30">
        <f>'Wrk days per WP'!N59</f>
        <v>0</v>
      </c>
      <c r="I55" s="30">
        <f>'Wrk days per WP'!O59</f>
        <v>0</v>
      </c>
      <c r="J55" s="31">
        <f t="shared" si="2"/>
        <v>0</v>
      </c>
      <c r="K55" s="31"/>
    </row>
    <row r="56" spans="2:11" ht="15.75" thickBot="1" x14ac:dyDescent="0.3">
      <c r="B56" s="76" t="s">
        <v>50</v>
      </c>
      <c r="C56" s="77"/>
      <c r="D56" s="77"/>
      <c r="E56" s="78"/>
      <c r="F56" s="31">
        <f>SUM(F40:F55)</f>
        <v>0</v>
      </c>
      <c r="G56" s="31">
        <f>SUM(G40:G55)</f>
        <v>0</v>
      </c>
      <c r="H56" s="31">
        <f>SUM(H40:H55)</f>
        <v>0</v>
      </c>
      <c r="I56" s="31">
        <f>SUM(I40:I55)</f>
        <v>0</v>
      </c>
      <c r="J56" s="31">
        <f>SUM(J40:J55)</f>
        <v>0</v>
      </c>
      <c r="K56" s="31"/>
    </row>
    <row r="57" spans="2:11" ht="15.75" thickBot="1" x14ac:dyDescent="0.3">
      <c r="B57" s="85" t="s">
        <v>53</v>
      </c>
      <c r="C57" s="29" t="s">
        <v>4</v>
      </c>
      <c r="D57" s="29" t="s">
        <v>111</v>
      </c>
      <c r="E57" s="29" t="s">
        <v>109</v>
      </c>
      <c r="F57" s="30">
        <f>'Wrk days per WP'!AB64</f>
        <v>0</v>
      </c>
      <c r="G57" s="30">
        <f>'Wrk days per WP'!AC64</f>
        <v>0</v>
      </c>
      <c r="H57" s="30">
        <f>'Wrk days per WP'!AD64</f>
        <v>0</v>
      </c>
      <c r="I57" s="30">
        <f>'Wrk days per WP'!AE64</f>
        <v>0</v>
      </c>
      <c r="J57" s="31">
        <f t="shared" si="2"/>
        <v>0</v>
      </c>
      <c r="K57" s="31"/>
    </row>
    <row r="58" spans="2:11" ht="15.75" thickBot="1" x14ac:dyDescent="0.3">
      <c r="B58" s="86"/>
      <c r="C58" s="29" t="s">
        <v>5</v>
      </c>
      <c r="D58" s="29" t="s">
        <v>69</v>
      </c>
      <c r="E58" s="29" t="s">
        <v>106</v>
      </c>
      <c r="F58" s="30">
        <f>'Wrk days per WP'!AB65</f>
        <v>0</v>
      </c>
      <c r="G58" s="30">
        <f>'Wrk days per WP'!AC65</f>
        <v>0</v>
      </c>
      <c r="H58" s="30">
        <f>'Wrk days per WP'!AD65</f>
        <v>0</v>
      </c>
      <c r="I58" s="30">
        <f>'Wrk days per WP'!AE65</f>
        <v>0</v>
      </c>
      <c r="J58" s="31">
        <f t="shared" si="2"/>
        <v>0</v>
      </c>
      <c r="K58" s="31"/>
    </row>
    <row r="59" spans="2:11" s="1" customFormat="1" ht="15.75" thickBot="1" x14ac:dyDescent="0.3">
      <c r="B59" s="86"/>
      <c r="C59" s="29" t="s">
        <v>6</v>
      </c>
      <c r="D59" s="29" t="s">
        <v>70</v>
      </c>
      <c r="E59" s="29" t="s">
        <v>107</v>
      </c>
      <c r="F59" s="30">
        <f>'Wrk days per WP'!AB66</f>
        <v>0</v>
      </c>
      <c r="G59" s="30">
        <f>'Wrk days per WP'!AC66</f>
        <v>0</v>
      </c>
      <c r="H59" s="30">
        <f>'Wrk days per WP'!AD66</f>
        <v>0</v>
      </c>
      <c r="I59" s="30">
        <f>'Wrk days per WP'!AE66</f>
        <v>0</v>
      </c>
      <c r="J59" s="31">
        <f t="shared" si="2"/>
        <v>0</v>
      </c>
      <c r="K59" s="31"/>
    </row>
    <row r="60" spans="2:11" s="1" customFormat="1" ht="15.75" thickBot="1" x14ac:dyDescent="0.3">
      <c r="B60" s="86"/>
      <c r="C60" s="29" t="s">
        <v>7</v>
      </c>
      <c r="D60" s="29" t="s">
        <v>71</v>
      </c>
      <c r="E60" s="29" t="s">
        <v>49</v>
      </c>
      <c r="F60" s="30">
        <f>'Wrk days per WP'!AB67</f>
        <v>0</v>
      </c>
      <c r="G60" s="30">
        <f>'Wrk days per WP'!AC67</f>
        <v>0</v>
      </c>
      <c r="H60" s="30">
        <f>'Wrk days per WP'!AD67</f>
        <v>0</v>
      </c>
      <c r="I60" s="30">
        <f>'Wrk days per WP'!AE67</f>
        <v>0</v>
      </c>
      <c r="J60" s="31">
        <f t="shared" si="2"/>
        <v>0</v>
      </c>
      <c r="K60" s="31"/>
    </row>
    <row r="61" spans="2:11" s="1" customFormat="1" ht="15.75" thickBot="1" x14ac:dyDescent="0.3">
      <c r="B61" s="86"/>
      <c r="C61" s="29" t="s">
        <v>8</v>
      </c>
      <c r="D61" s="29" t="s">
        <v>72</v>
      </c>
      <c r="E61" s="29" t="s">
        <v>108</v>
      </c>
      <c r="F61" s="30">
        <f>'Wrk days per WP'!AB68</f>
        <v>0</v>
      </c>
      <c r="G61" s="30">
        <f>'Wrk days per WP'!AC68</f>
        <v>0</v>
      </c>
      <c r="H61" s="30">
        <f>'Wrk days per WP'!AD68</f>
        <v>0</v>
      </c>
      <c r="I61" s="30">
        <f>'Wrk days per WP'!AE68</f>
        <v>0</v>
      </c>
      <c r="J61" s="31">
        <f t="shared" si="2"/>
        <v>0</v>
      </c>
      <c r="K61" s="31"/>
    </row>
    <row r="62" spans="2:11" s="1" customFormat="1" ht="15.75" thickBot="1" x14ac:dyDescent="0.3">
      <c r="B62" s="86"/>
      <c r="C62" s="29" t="s">
        <v>9</v>
      </c>
      <c r="D62" s="29" t="s">
        <v>110</v>
      </c>
      <c r="E62" s="29" t="s">
        <v>109</v>
      </c>
      <c r="F62" s="30">
        <f>'Wrk days per WP'!AB69</f>
        <v>0</v>
      </c>
      <c r="G62" s="30">
        <f>'Wrk days per WP'!AC69</f>
        <v>0</v>
      </c>
      <c r="H62" s="30">
        <f>'Wrk days per WP'!AD69</f>
        <v>0</v>
      </c>
      <c r="I62" s="30">
        <f>'Wrk days per WP'!AE69</f>
        <v>0</v>
      </c>
      <c r="J62" s="31">
        <f t="shared" si="2"/>
        <v>0</v>
      </c>
      <c r="K62" s="31"/>
    </row>
    <row r="63" spans="2:11" s="1" customFormat="1" ht="15.75" thickBot="1" x14ac:dyDescent="0.3">
      <c r="B63" s="86"/>
      <c r="C63" s="29" t="s">
        <v>10</v>
      </c>
      <c r="D63" s="29" t="s">
        <v>33</v>
      </c>
      <c r="E63" s="29" t="s">
        <v>109</v>
      </c>
      <c r="F63" s="30">
        <f>'Wrk days per WP'!AB70</f>
        <v>0</v>
      </c>
      <c r="G63" s="30">
        <f>'Wrk days per WP'!AC70</f>
        <v>0</v>
      </c>
      <c r="H63" s="30">
        <f>'Wrk days per WP'!AD70</f>
        <v>0</v>
      </c>
      <c r="I63" s="30">
        <f>'Wrk days per WP'!AE70</f>
        <v>0</v>
      </c>
      <c r="J63" s="31">
        <f t="shared" si="2"/>
        <v>0</v>
      </c>
      <c r="K63" s="31"/>
    </row>
    <row r="64" spans="2:11" s="1" customFormat="1" ht="15.75" thickBot="1" x14ac:dyDescent="0.3">
      <c r="B64" s="86"/>
      <c r="C64" s="29" t="s">
        <v>11</v>
      </c>
      <c r="D64" s="29" t="s">
        <v>73</v>
      </c>
      <c r="E64" s="29" t="s">
        <v>109</v>
      </c>
      <c r="F64" s="30">
        <f>'Wrk days per WP'!AB71</f>
        <v>0</v>
      </c>
      <c r="G64" s="30">
        <f>'Wrk days per WP'!AC71</f>
        <v>0</v>
      </c>
      <c r="H64" s="30">
        <f>'Wrk days per WP'!AD71</f>
        <v>0</v>
      </c>
      <c r="I64" s="30">
        <f>'Wrk days per WP'!AE71</f>
        <v>0</v>
      </c>
      <c r="J64" s="31">
        <f t="shared" si="2"/>
        <v>0</v>
      </c>
      <c r="K64" s="31"/>
    </row>
    <row r="65" spans="2:11" s="1" customFormat="1" ht="15.75" thickBot="1" x14ac:dyDescent="0.3">
      <c r="B65" s="86"/>
      <c r="C65" s="29" t="s">
        <v>12</v>
      </c>
      <c r="D65" s="29" t="s">
        <v>74</v>
      </c>
      <c r="E65" s="29" t="s">
        <v>109</v>
      </c>
      <c r="F65" s="30">
        <f>'Wrk days per WP'!AB72</f>
        <v>0</v>
      </c>
      <c r="G65" s="30">
        <f>'Wrk days per WP'!AC72</f>
        <v>0</v>
      </c>
      <c r="H65" s="30">
        <f>'Wrk days per WP'!AD72</f>
        <v>0</v>
      </c>
      <c r="I65" s="30">
        <f>'Wrk days per WP'!AE72</f>
        <v>0</v>
      </c>
      <c r="J65" s="31">
        <f t="shared" si="2"/>
        <v>0</v>
      </c>
      <c r="K65" s="31"/>
    </row>
    <row r="66" spans="2:11" s="1" customFormat="1" ht="15.75" thickBot="1" x14ac:dyDescent="0.3">
      <c r="B66" s="86"/>
      <c r="C66" s="29" t="s">
        <v>13</v>
      </c>
      <c r="D66" s="29" t="s">
        <v>75</v>
      </c>
      <c r="E66" s="29" t="s">
        <v>109</v>
      </c>
      <c r="F66" s="30">
        <f>'Wrk days per WP'!AB73</f>
        <v>0</v>
      </c>
      <c r="G66" s="30">
        <f>'Wrk days per WP'!AC73</f>
        <v>0</v>
      </c>
      <c r="H66" s="30">
        <f>'Wrk days per WP'!AD73</f>
        <v>0</v>
      </c>
      <c r="I66" s="30">
        <f>'Wrk days per WP'!AE73</f>
        <v>0</v>
      </c>
      <c r="J66" s="31">
        <f t="shared" si="2"/>
        <v>0</v>
      </c>
      <c r="K66" s="31"/>
    </row>
    <row r="67" spans="2:11" s="1" customFormat="1" ht="15.75" thickBot="1" x14ac:dyDescent="0.3">
      <c r="B67" s="86"/>
      <c r="C67" s="29" t="s">
        <v>14</v>
      </c>
      <c r="D67" s="29" t="s">
        <v>76</v>
      </c>
      <c r="E67" s="29" t="s">
        <v>109</v>
      </c>
      <c r="F67" s="30">
        <f>'Wrk days per WP'!AB74</f>
        <v>0</v>
      </c>
      <c r="G67" s="30">
        <f>'Wrk days per WP'!AC74</f>
        <v>0</v>
      </c>
      <c r="H67" s="30">
        <f>'Wrk days per WP'!AD74</f>
        <v>0</v>
      </c>
      <c r="I67" s="30">
        <f>'Wrk days per WP'!AE74</f>
        <v>0</v>
      </c>
      <c r="J67" s="31">
        <f t="shared" si="2"/>
        <v>0</v>
      </c>
      <c r="K67" s="31"/>
    </row>
    <row r="68" spans="2:11" ht="15.75" thickBot="1" x14ac:dyDescent="0.3">
      <c r="B68" s="86"/>
      <c r="C68" s="29" t="s">
        <v>15</v>
      </c>
      <c r="D68" s="29" t="s">
        <v>77</v>
      </c>
      <c r="E68" s="29" t="s">
        <v>109</v>
      </c>
      <c r="F68" s="30">
        <f>'Wrk days per WP'!AB75</f>
        <v>0</v>
      </c>
      <c r="G68" s="30">
        <f>'Wrk days per WP'!AC75</f>
        <v>0</v>
      </c>
      <c r="H68" s="30">
        <f>'Wrk days per WP'!AD75</f>
        <v>0</v>
      </c>
      <c r="I68" s="30">
        <f>'Wrk days per WP'!AE75</f>
        <v>0</v>
      </c>
      <c r="J68" s="31">
        <f t="shared" si="2"/>
        <v>0</v>
      </c>
      <c r="K68" s="31"/>
    </row>
    <row r="69" spans="2:11" ht="15.75" thickBot="1" x14ac:dyDescent="0.3">
      <c r="B69" s="86"/>
      <c r="C69" s="29" t="s">
        <v>82</v>
      </c>
      <c r="D69" s="29" t="s">
        <v>78</v>
      </c>
      <c r="E69" s="29" t="s">
        <v>109</v>
      </c>
      <c r="F69" s="30">
        <f>'Wrk days per WP'!AB76</f>
        <v>0</v>
      </c>
      <c r="G69" s="30">
        <f>'Wrk days per WP'!AC76</f>
        <v>0</v>
      </c>
      <c r="H69" s="30">
        <f>'Wrk days per WP'!AD76</f>
        <v>0</v>
      </c>
      <c r="I69" s="30">
        <f>'Wrk days per WP'!AE76</f>
        <v>0</v>
      </c>
      <c r="J69" s="31">
        <f t="shared" si="2"/>
        <v>0</v>
      </c>
      <c r="K69" s="31"/>
    </row>
    <row r="70" spans="2:11" ht="15.75" thickBot="1" x14ac:dyDescent="0.3">
      <c r="B70" s="86"/>
      <c r="C70" s="29" t="s">
        <v>83</v>
      </c>
      <c r="D70" s="29" t="s">
        <v>79</v>
      </c>
      <c r="E70" s="29" t="s">
        <v>109</v>
      </c>
      <c r="F70" s="30">
        <f>'Wrk days per WP'!AB77</f>
        <v>0</v>
      </c>
      <c r="G70" s="30">
        <f>'Wrk days per WP'!AC77</f>
        <v>0</v>
      </c>
      <c r="H70" s="30">
        <f>'Wrk days per WP'!AD77</f>
        <v>0</v>
      </c>
      <c r="I70" s="30">
        <f>'Wrk days per WP'!AE77</f>
        <v>0</v>
      </c>
      <c r="J70" s="31">
        <f t="shared" si="2"/>
        <v>0</v>
      </c>
      <c r="K70" s="31"/>
    </row>
    <row r="71" spans="2:11" ht="15.75" thickBot="1" x14ac:dyDescent="0.3">
      <c r="B71" s="86"/>
      <c r="C71" s="29" t="s">
        <v>84</v>
      </c>
      <c r="D71" s="29" t="s">
        <v>80</v>
      </c>
      <c r="E71" s="29" t="s">
        <v>109</v>
      </c>
      <c r="F71" s="30">
        <f>'Wrk days per WP'!AB78</f>
        <v>0</v>
      </c>
      <c r="G71" s="30">
        <f>'Wrk days per WP'!AC78</f>
        <v>0</v>
      </c>
      <c r="H71" s="30">
        <f>'Wrk days per WP'!AD78</f>
        <v>0</v>
      </c>
      <c r="I71" s="30">
        <f>'Wrk days per WP'!AE78</f>
        <v>0</v>
      </c>
      <c r="J71" s="31">
        <f t="shared" si="2"/>
        <v>0</v>
      </c>
      <c r="K71" s="31"/>
    </row>
    <row r="72" spans="2:11" ht="15.75" thickBot="1" x14ac:dyDescent="0.3">
      <c r="B72" s="86"/>
      <c r="C72" s="29" t="s">
        <v>85</v>
      </c>
      <c r="D72" s="29" t="s">
        <v>81</v>
      </c>
      <c r="E72" s="29" t="s">
        <v>109</v>
      </c>
      <c r="F72" s="30">
        <f>'Wrk days per WP'!AB79</f>
        <v>0</v>
      </c>
      <c r="G72" s="30">
        <f>'Wrk days per WP'!AC79</f>
        <v>0</v>
      </c>
      <c r="H72" s="30">
        <f>'Wrk days per WP'!AD79</f>
        <v>0</v>
      </c>
      <c r="I72" s="30">
        <f>'Wrk days per WP'!AE79</f>
        <v>0</v>
      </c>
      <c r="J72" s="31">
        <f t="shared" si="2"/>
        <v>0</v>
      </c>
      <c r="K72" s="31"/>
    </row>
    <row r="73" spans="2:11" ht="15.75" thickBot="1" x14ac:dyDescent="0.3">
      <c r="B73" s="76" t="s">
        <v>50</v>
      </c>
      <c r="C73" s="77"/>
      <c r="D73" s="77"/>
      <c r="E73" s="78"/>
      <c r="F73" s="31">
        <f>SUM(F57:F72)</f>
        <v>0</v>
      </c>
      <c r="G73" s="31">
        <f>SUM(G57:G72)</f>
        <v>0</v>
      </c>
      <c r="H73" s="31">
        <f>SUM(H57:H72)</f>
        <v>0</v>
      </c>
      <c r="I73" s="31">
        <f>SUM(I57:I72)</f>
        <v>0</v>
      </c>
      <c r="J73" s="31">
        <f t="shared" si="2"/>
        <v>0</v>
      </c>
      <c r="K73" s="31"/>
    </row>
    <row r="74" spans="2:11" ht="15.75" thickBot="1" x14ac:dyDescent="0.3">
      <c r="B74" s="85" t="s">
        <v>54</v>
      </c>
      <c r="C74" s="29" t="s">
        <v>4</v>
      </c>
      <c r="D74" s="29" t="s">
        <v>111</v>
      </c>
      <c r="E74" s="29" t="s">
        <v>109</v>
      </c>
      <c r="F74" s="30">
        <f>'Wrk days per WP'!AJ85</f>
        <v>0</v>
      </c>
      <c r="G74" s="30">
        <f>'Wrk days per WP'!AK85</f>
        <v>0</v>
      </c>
      <c r="H74" s="30">
        <f>'Wrk days per WP'!AL85</f>
        <v>0</v>
      </c>
      <c r="I74" s="30">
        <f>'Wrk days per WP'!AM85</f>
        <v>0</v>
      </c>
      <c r="J74" s="31">
        <f t="shared" si="2"/>
        <v>0</v>
      </c>
      <c r="K74" s="31"/>
    </row>
    <row r="75" spans="2:11" s="1" customFormat="1" ht="15.75" thickBot="1" x14ac:dyDescent="0.3">
      <c r="B75" s="86"/>
      <c r="C75" s="29" t="s">
        <v>5</v>
      </c>
      <c r="D75" s="29" t="s">
        <v>69</v>
      </c>
      <c r="E75" s="29" t="s">
        <v>106</v>
      </c>
      <c r="F75" s="30">
        <f>'Wrk days per WP'!AJ86</f>
        <v>0</v>
      </c>
      <c r="G75" s="30">
        <f>'Wrk days per WP'!AK86</f>
        <v>0</v>
      </c>
      <c r="H75" s="30">
        <f>'Wrk days per WP'!AL86</f>
        <v>0</v>
      </c>
      <c r="I75" s="30">
        <f>'Wrk days per WP'!AM86</f>
        <v>0</v>
      </c>
      <c r="J75" s="31">
        <f t="shared" si="2"/>
        <v>0</v>
      </c>
      <c r="K75" s="31"/>
    </row>
    <row r="76" spans="2:11" s="1" customFormat="1" ht="15.75" thickBot="1" x14ac:dyDescent="0.3">
      <c r="B76" s="86"/>
      <c r="C76" s="29" t="s">
        <v>6</v>
      </c>
      <c r="D76" s="29" t="s">
        <v>70</v>
      </c>
      <c r="E76" s="29" t="s">
        <v>107</v>
      </c>
      <c r="F76" s="30">
        <f>'Wrk days per WP'!AJ87</f>
        <v>0</v>
      </c>
      <c r="G76" s="30">
        <f>'Wrk days per WP'!AK87</f>
        <v>0</v>
      </c>
      <c r="H76" s="30">
        <f>'Wrk days per WP'!AL87</f>
        <v>0</v>
      </c>
      <c r="I76" s="30">
        <f>'Wrk days per WP'!AM87</f>
        <v>0</v>
      </c>
      <c r="J76" s="31">
        <f t="shared" si="2"/>
        <v>0</v>
      </c>
      <c r="K76" s="31"/>
    </row>
    <row r="77" spans="2:11" s="1" customFormat="1" ht="15.75" thickBot="1" x14ac:dyDescent="0.3">
      <c r="B77" s="86"/>
      <c r="C77" s="29" t="s">
        <v>7</v>
      </c>
      <c r="D77" s="29" t="s">
        <v>71</v>
      </c>
      <c r="E77" s="29" t="s">
        <v>49</v>
      </c>
      <c r="F77" s="30">
        <f>'Wrk days per WP'!AJ88</f>
        <v>0</v>
      </c>
      <c r="G77" s="30">
        <f>'Wrk days per WP'!AK88</f>
        <v>0</v>
      </c>
      <c r="H77" s="30">
        <f>'Wrk days per WP'!AL88</f>
        <v>0</v>
      </c>
      <c r="I77" s="30">
        <f>'Wrk days per WP'!AM88</f>
        <v>0</v>
      </c>
      <c r="J77" s="31">
        <f t="shared" si="2"/>
        <v>0</v>
      </c>
      <c r="K77" s="31"/>
    </row>
    <row r="78" spans="2:11" s="1" customFormat="1" ht="15.75" thickBot="1" x14ac:dyDescent="0.3">
      <c r="B78" s="86"/>
      <c r="C78" s="29" t="s">
        <v>8</v>
      </c>
      <c r="D78" s="29" t="s">
        <v>72</v>
      </c>
      <c r="E78" s="29" t="s">
        <v>108</v>
      </c>
      <c r="F78" s="30">
        <f>'Wrk days per WP'!AJ89</f>
        <v>0</v>
      </c>
      <c r="G78" s="30">
        <f>'Wrk days per WP'!AK89</f>
        <v>0</v>
      </c>
      <c r="H78" s="30">
        <f>'Wrk days per WP'!AL89</f>
        <v>0</v>
      </c>
      <c r="I78" s="30">
        <f>'Wrk days per WP'!AM89</f>
        <v>0</v>
      </c>
      <c r="J78" s="31">
        <f t="shared" si="2"/>
        <v>0</v>
      </c>
      <c r="K78" s="31"/>
    </row>
    <row r="79" spans="2:11" s="1" customFormat="1" ht="15.75" thickBot="1" x14ac:dyDescent="0.3">
      <c r="B79" s="86"/>
      <c r="C79" s="29" t="s">
        <v>9</v>
      </c>
      <c r="D79" s="29" t="s">
        <v>110</v>
      </c>
      <c r="E79" s="29" t="s">
        <v>109</v>
      </c>
      <c r="F79" s="30">
        <f>'Wrk days per WP'!AJ90</f>
        <v>0</v>
      </c>
      <c r="G79" s="30">
        <f>'Wrk days per WP'!AK90</f>
        <v>0</v>
      </c>
      <c r="H79" s="30">
        <f>'Wrk days per WP'!AL90</f>
        <v>0</v>
      </c>
      <c r="I79" s="30">
        <f>'Wrk days per WP'!AM90</f>
        <v>0</v>
      </c>
      <c r="J79" s="31">
        <f t="shared" si="2"/>
        <v>0</v>
      </c>
      <c r="K79" s="31"/>
    </row>
    <row r="80" spans="2:11" s="1" customFormat="1" ht="15.75" thickBot="1" x14ac:dyDescent="0.3">
      <c r="B80" s="86"/>
      <c r="C80" s="29" t="s">
        <v>10</v>
      </c>
      <c r="D80" s="29" t="s">
        <v>33</v>
      </c>
      <c r="E80" s="29" t="s">
        <v>109</v>
      </c>
      <c r="F80" s="30">
        <f>'Wrk days per WP'!AJ91</f>
        <v>0</v>
      </c>
      <c r="G80" s="30">
        <f>'Wrk days per WP'!AK91</f>
        <v>0</v>
      </c>
      <c r="H80" s="30">
        <f>'Wrk days per WP'!AL91</f>
        <v>0</v>
      </c>
      <c r="I80" s="30">
        <f>'Wrk days per WP'!AM91</f>
        <v>0</v>
      </c>
      <c r="J80" s="31">
        <f t="shared" si="2"/>
        <v>0</v>
      </c>
      <c r="K80" s="31"/>
    </row>
    <row r="81" spans="2:11" s="1" customFormat="1" ht="15.75" thickBot="1" x14ac:dyDescent="0.3">
      <c r="B81" s="86"/>
      <c r="C81" s="29" t="s">
        <v>11</v>
      </c>
      <c r="D81" s="29" t="s">
        <v>73</v>
      </c>
      <c r="E81" s="29" t="s">
        <v>109</v>
      </c>
      <c r="F81" s="30">
        <f>'Wrk days per WP'!AJ92</f>
        <v>0</v>
      </c>
      <c r="G81" s="30">
        <f>'Wrk days per WP'!AK92</f>
        <v>0</v>
      </c>
      <c r="H81" s="30">
        <f>'Wrk days per WP'!AL92</f>
        <v>0</v>
      </c>
      <c r="I81" s="30">
        <f>'Wrk days per WP'!AM92</f>
        <v>0</v>
      </c>
      <c r="J81" s="31">
        <f t="shared" si="2"/>
        <v>0</v>
      </c>
      <c r="K81" s="31"/>
    </row>
    <row r="82" spans="2:11" s="1" customFormat="1" ht="15.75" thickBot="1" x14ac:dyDescent="0.3">
      <c r="B82" s="86"/>
      <c r="C82" s="29" t="s">
        <v>12</v>
      </c>
      <c r="D82" s="29" t="s">
        <v>74</v>
      </c>
      <c r="E82" s="29" t="s">
        <v>109</v>
      </c>
      <c r="F82" s="30">
        <f>'Wrk days per WP'!AJ93</f>
        <v>0</v>
      </c>
      <c r="G82" s="30">
        <f>'Wrk days per WP'!AK93</f>
        <v>0</v>
      </c>
      <c r="H82" s="30">
        <f>'Wrk days per WP'!AL93</f>
        <v>0</v>
      </c>
      <c r="I82" s="30">
        <f>'Wrk days per WP'!AM93</f>
        <v>0</v>
      </c>
      <c r="J82" s="31">
        <f t="shared" si="2"/>
        <v>0</v>
      </c>
      <c r="K82" s="31"/>
    </row>
    <row r="83" spans="2:11" s="1" customFormat="1" ht="15.75" thickBot="1" x14ac:dyDescent="0.3">
      <c r="B83" s="86"/>
      <c r="C83" s="29" t="s">
        <v>13</v>
      </c>
      <c r="D83" s="29" t="s">
        <v>75</v>
      </c>
      <c r="E83" s="29" t="s">
        <v>109</v>
      </c>
      <c r="F83" s="30">
        <f>'Wrk days per WP'!AJ94</f>
        <v>0</v>
      </c>
      <c r="G83" s="30">
        <f>'Wrk days per WP'!AK94</f>
        <v>0</v>
      </c>
      <c r="H83" s="30">
        <f>'Wrk days per WP'!AL94</f>
        <v>0</v>
      </c>
      <c r="I83" s="30">
        <f>'Wrk days per WP'!AM94</f>
        <v>0</v>
      </c>
      <c r="J83" s="31">
        <f t="shared" si="2"/>
        <v>0</v>
      </c>
      <c r="K83" s="31"/>
    </row>
    <row r="84" spans="2:11" s="1" customFormat="1" ht="15.75" thickBot="1" x14ac:dyDescent="0.3">
      <c r="B84" s="86"/>
      <c r="C84" s="29" t="s">
        <v>14</v>
      </c>
      <c r="D84" s="29" t="s">
        <v>76</v>
      </c>
      <c r="E84" s="29" t="s">
        <v>109</v>
      </c>
      <c r="F84" s="30">
        <f>'Wrk days per WP'!AJ95</f>
        <v>0</v>
      </c>
      <c r="G84" s="30">
        <f>'Wrk days per WP'!AK95</f>
        <v>0</v>
      </c>
      <c r="H84" s="30">
        <f>'Wrk days per WP'!AL95</f>
        <v>0</v>
      </c>
      <c r="I84" s="30">
        <f>'Wrk days per WP'!AM95</f>
        <v>0</v>
      </c>
      <c r="J84" s="31">
        <f t="shared" si="2"/>
        <v>0</v>
      </c>
      <c r="K84" s="31"/>
    </row>
    <row r="85" spans="2:11" s="1" customFormat="1" ht="15.75" thickBot="1" x14ac:dyDescent="0.3">
      <c r="B85" s="86"/>
      <c r="C85" s="29" t="s">
        <v>15</v>
      </c>
      <c r="D85" s="29" t="s">
        <v>77</v>
      </c>
      <c r="E85" s="29" t="s">
        <v>109</v>
      </c>
      <c r="F85" s="30">
        <f>'Wrk days per WP'!AJ96</f>
        <v>0</v>
      </c>
      <c r="G85" s="30">
        <f>'Wrk days per WP'!AK96</f>
        <v>0</v>
      </c>
      <c r="H85" s="30">
        <f>'Wrk days per WP'!AL96</f>
        <v>0</v>
      </c>
      <c r="I85" s="30">
        <f>'Wrk days per WP'!AM96</f>
        <v>0</v>
      </c>
      <c r="J85" s="31">
        <f t="shared" si="2"/>
        <v>0</v>
      </c>
      <c r="K85" s="31"/>
    </row>
    <row r="86" spans="2:11" ht="15.75" thickBot="1" x14ac:dyDescent="0.3">
      <c r="B86" s="86"/>
      <c r="C86" s="29" t="s">
        <v>82</v>
      </c>
      <c r="D86" s="29" t="s">
        <v>78</v>
      </c>
      <c r="E86" s="29" t="s">
        <v>109</v>
      </c>
      <c r="F86" s="30">
        <f>'Wrk days per WP'!AJ97</f>
        <v>0</v>
      </c>
      <c r="G86" s="30">
        <f>'Wrk days per WP'!AK97</f>
        <v>0</v>
      </c>
      <c r="H86" s="30">
        <f>'Wrk days per WP'!AL97</f>
        <v>0</v>
      </c>
      <c r="I86" s="30">
        <f>'Wrk days per WP'!AM97</f>
        <v>0</v>
      </c>
      <c r="J86" s="31">
        <f t="shared" si="2"/>
        <v>0</v>
      </c>
      <c r="K86" s="31"/>
    </row>
    <row r="87" spans="2:11" ht="15.75" thickBot="1" x14ac:dyDescent="0.3">
      <c r="B87" s="86"/>
      <c r="C87" s="29" t="s">
        <v>83</v>
      </c>
      <c r="D87" s="29" t="s">
        <v>79</v>
      </c>
      <c r="E87" s="29" t="s">
        <v>109</v>
      </c>
      <c r="F87" s="30">
        <f>'Wrk days per WP'!AJ98</f>
        <v>0</v>
      </c>
      <c r="G87" s="30">
        <f>'Wrk days per WP'!AK98</f>
        <v>0</v>
      </c>
      <c r="H87" s="30">
        <f>'Wrk days per WP'!AL98</f>
        <v>0</v>
      </c>
      <c r="I87" s="30">
        <f>'Wrk days per WP'!AM98</f>
        <v>0</v>
      </c>
      <c r="J87" s="31">
        <f t="shared" si="2"/>
        <v>0</v>
      </c>
      <c r="K87" s="31"/>
    </row>
    <row r="88" spans="2:11" ht="15.75" thickBot="1" x14ac:dyDescent="0.3">
      <c r="B88" s="86"/>
      <c r="C88" s="29" t="s">
        <v>84</v>
      </c>
      <c r="D88" s="29" t="s">
        <v>80</v>
      </c>
      <c r="E88" s="29" t="s">
        <v>109</v>
      </c>
      <c r="F88" s="30">
        <f>'Wrk days per WP'!AJ99</f>
        <v>0</v>
      </c>
      <c r="G88" s="30">
        <f>'Wrk days per WP'!AK99</f>
        <v>0</v>
      </c>
      <c r="H88" s="30">
        <f>'Wrk days per WP'!AL99</f>
        <v>0</v>
      </c>
      <c r="I88" s="30">
        <f>'Wrk days per WP'!AM99</f>
        <v>0</v>
      </c>
      <c r="J88" s="31">
        <f t="shared" si="2"/>
        <v>0</v>
      </c>
      <c r="K88" s="31"/>
    </row>
    <row r="89" spans="2:11" ht="15.75" thickBot="1" x14ac:dyDescent="0.3">
      <c r="B89" s="86"/>
      <c r="C89" s="29" t="s">
        <v>85</v>
      </c>
      <c r="D89" s="29" t="s">
        <v>81</v>
      </c>
      <c r="E89" s="29" t="s">
        <v>109</v>
      </c>
      <c r="F89" s="30">
        <f>'Wrk days per WP'!AJ100</f>
        <v>0</v>
      </c>
      <c r="G89" s="30">
        <f>'Wrk days per WP'!AK100</f>
        <v>0</v>
      </c>
      <c r="H89" s="30">
        <f>'Wrk days per WP'!AL100</f>
        <v>0</v>
      </c>
      <c r="I89" s="30">
        <f>'Wrk days per WP'!AM100</f>
        <v>0</v>
      </c>
      <c r="J89" s="31">
        <f t="shared" si="2"/>
        <v>0</v>
      </c>
      <c r="K89" s="31"/>
    </row>
    <row r="90" spans="2:11" ht="15.75" thickBot="1" x14ac:dyDescent="0.3">
      <c r="B90" s="76" t="s">
        <v>50</v>
      </c>
      <c r="C90" s="77"/>
      <c r="D90" s="77"/>
      <c r="E90" s="78"/>
      <c r="F90" s="31">
        <f>SUM(F74:F89)</f>
        <v>0</v>
      </c>
      <c r="G90" s="31">
        <f>SUM(G74:G89)</f>
        <v>0</v>
      </c>
      <c r="H90" s="31">
        <f>SUM(H74:H89)</f>
        <v>0</v>
      </c>
      <c r="I90" s="31">
        <f>SUM(I74:I89)</f>
        <v>0</v>
      </c>
      <c r="J90" s="31">
        <f>SUM(J74:J89)</f>
        <v>0</v>
      </c>
      <c r="K90" s="31"/>
    </row>
    <row r="91" spans="2:11" ht="15.75" thickBot="1" x14ac:dyDescent="0.3">
      <c r="B91" s="76" t="s">
        <v>55</v>
      </c>
      <c r="C91" s="77"/>
      <c r="D91" s="77"/>
      <c r="E91" s="78"/>
      <c r="F91" s="31">
        <f>F22+F39+F56+F73+F90</f>
        <v>0</v>
      </c>
      <c r="G91" s="31">
        <f>G22+G39+G56+G73+G90</f>
        <v>0</v>
      </c>
      <c r="H91" s="31">
        <f>H22+H39+H56+H73+H90</f>
        <v>0</v>
      </c>
      <c r="I91" s="31">
        <f>I22+I39+I56+I73+I90</f>
        <v>0</v>
      </c>
      <c r="J91" s="31">
        <f>J22+J39+J56+J73+J90</f>
        <v>0</v>
      </c>
      <c r="K91" s="31"/>
    </row>
    <row r="95" spans="2:11" x14ac:dyDescent="0.25">
      <c r="G95" s="1"/>
      <c r="H95" s="1"/>
      <c r="I95" s="1"/>
      <c r="J95" s="1"/>
    </row>
  </sheetData>
  <mergeCells count="15">
    <mergeCell ref="B74:B89"/>
    <mergeCell ref="B90:E90"/>
    <mergeCell ref="B91:E91"/>
    <mergeCell ref="B23:B38"/>
    <mergeCell ref="B39:E39"/>
    <mergeCell ref="B40:B55"/>
    <mergeCell ref="B56:E56"/>
    <mergeCell ref="B57:B72"/>
    <mergeCell ref="B73:E73"/>
    <mergeCell ref="B22:E22"/>
    <mergeCell ref="D3:D5"/>
    <mergeCell ref="E3:E5"/>
    <mergeCell ref="F3:J3"/>
    <mergeCell ref="J4:J5"/>
    <mergeCell ref="B6:B21"/>
  </mergeCells>
  <hyperlinks>
    <hyperlink ref="F3" r:id="rId1" location="Sheet2!B95" display="../ABC/staff cocts-table.xlsx - Sheet2!B95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9"/>
  <sheetViews>
    <sheetView topLeftCell="B1" workbookViewId="0">
      <selection activeCell="C12" sqref="C12"/>
    </sheetView>
  </sheetViews>
  <sheetFormatPr defaultRowHeight="15" x14ac:dyDescent="0.25"/>
  <cols>
    <col min="2" max="2" width="12" customWidth="1"/>
    <col min="3" max="3" width="15.7109375" customWidth="1"/>
    <col min="4" max="4" width="15.140625" customWidth="1"/>
    <col min="5" max="5" width="14.28515625" customWidth="1"/>
    <col min="6" max="6" width="15" customWidth="1"/>
    <col min="7" max="7" width="15" style="1" customWidth="1"/>
    <col min="8" max="8" width="16.7109375" customWidth="1"/>
  </cols>
  <sheetData>
    <row r="3" spans="2:9" ht="15.75" thickBot="1" x14ac:dyDescent="0.3">
      <c r="C3" t="s">
        <v>64</v>
      </c>
      <c r="D3" t="s">
        <v>65</v>
      </c>
      <c r="E3" t="s">
        <v>66</v>
      </c>
      <c r="F3" t="s">
        <v>67</v>
      </c>
      <c r="G3" s="1" t="s">
        <v>68</v>
      </c>
    </row>
    <row r="4" spans="2:9" ht="15.75" thickBot="1" x14ac:dyDescent="0.3">
      <c r="B4" s="32" t="s">
        <v>28</v>
      </c>
      <c r="C4" s="33"/>
      <c r="D4" s="33"/>
      <c r="E4" s="34"/>
      <c r="F4" s="33"/>
      <c r="G4" s="44"/>
      <c r="H4" s="35">
        <f>SUM(C4:G4)</f>
        <v>0</v>
      </c>
      <c r="I4" s="36" t="e">
        <f>100/H9*H4</f>
        <v>#DIV/0!</v>
      </c>
    </row>
    <row r="5" spans="2:9" ht="15.75" thickBot="1" x14ac:dyDescent="0.3">
      <c r="B5" s="37" t="s">
        <v>56</v>
      </c>
      <c r="C5" s="38"/>
      <c r="D5" s="38"/>
      <c r="E5" s="38"/>
      <c r="F5" s="38"/>
      <c r="G5" s="45"/>
      <c r="H5" s="35">
        <f t="shared" ref="H5:H8" si="0">SUM(C5:G5)</f>
        <v>0</v>
      </c>
      <c r="I5" s="36" t="e">
        <f>100/H9*H5</f>
        <v>#DIV/0!</v>
      </c>
    </row>
    <row r="6" spans="2:9" ht="15.75" thickBot="1" x14ac:dyDescent="0.3">
      <c r="B6" s="37" t="s">
        <v>57</v>
      </c>
      <c r="C6" s="38"/>
      <c r="D6" s="38"/>
      <c r="E6" s="39"/>
      <c r="F6" s="39" t="s">
        <v>58</v>
      </c>
      <c r="G6" s="46"/>
      <c r="H6" s="35">
        <f t="shared" si="0"/>
        <v>0</v>
      </c>
      <c r="I6" s="36" t="e">
        <f>100/H9*H6</f>
        <v>#DIV/0!</v>
      </c>
    </row>
    <row r="7" spans="2:9" ht="15.75" thickBot="1" x14ac:dyDescent="0.3">
      <c r="B7" s="37" t="s">
        <v>59</v>
      </c>
      <c r="C7" s="38"/>
      <c r="D7" s="38"/>
      <c r="E7" s="38"/>
      <c r="F7" s="38"/>
      <c r="G7" s="45"/>
      <c r="H7" s="35">
        <f t="shared" si="0"/>
        <v>0</v>
      </c>
      <c r="I7" s="36" t="e">
        <f>100/H9*H7</f>
        <v>#DIV/0!</v>
      </c>
    </row>
    <row r="8" spans="2:9" ht="15.75" thickBot="1" x14ac:dyDescent="0.3">
      <c r="B8" s="37" t="s">
        <v>60</v>
      </c>
      <c r="C8" s="38"/>
      <c r="D8" s="38"/>
      <c r="E8" s="38"/>
      <c r="F8" s="40"/>
      <c r="G8" s="45"/>
      <c r="H8" s="35">
        <f t="shared" si="0"/>
        <v>0</v>
      </c>
      <c r="I8" s="36" t="e">
        <f>100/H9*H8</f>
        <v>#DIV/0!</v>
      </c>
    </row>
    <row r="9" spans="2:9" ht="15.75" thickBot="1" x14ac:dyDescent="0.3">
      <c r="B9" s="41" t="s">
        <v>47</v>
      </c>
      <c r="C9" s="42">
        <f t="shared" ref="C9:I9" si="1">SUM(C4:C8)</f>
        <v>0</v>
      </c>
      <c r="D9" s="42">
        <f t="shared" si="1"/>
        <v>0</v>
      </c>
      <c r="E9" s="42">
        <f t="shared" si="1"/>
        <v>0</v>
      </c>
      <c r="F9" s="42">
        <f t="shared" si="1"/>
        <v>0</v>
      </c>
      <c r="G9" s="47">
        <f>SUM(G4:G8)</f>
        <v>0</v>
      </c>
      <c r="H9" s="42">
        <f t="shared" si="1"/>
        <v>0</v>
      </c>
      <c r="I9" s="43" t="e">
        <f t="shared" si="1"/>
        <v>#DIV/0!</v>
      </c>
    </row>
    <row r="10" spans="2:9" x14ac:dyDescent="0.25">
      <c r="B10" s="1"/>
      <c r="C10" s="1"/>
      <c r="D10" s="1"/>
      <c r="E10" s="1"/>
      <c r="F10" s="1"/>
      <c r="H10" s="1"/>
      <c r="I10" s="1"/>
    </row>
    <row r="11" spans="2:9" x14ac:dyDescent="0.25">
      <c r="B11" s="1"/>
      <c r="C11" s="48" t="s">
        <v>61</v>
      </c>
      <c r="D11" s="36" t="s">
        <v>29</v>
      </c>
      <c r="E11" s="36" t="s">
        <v>30</v>
      </c>
      <c r="F11" s="36" t="s">
        <v>62</v>
      </c>
      <c r="G11" s="36" t="s">
        <v>63</v>
      </c>
      <c r="I11" s="1"/>
    </row>
    <row r="12" spans="2:9" x14ac:dyDescent="0.25">
      <c r="B12" s="1"/>
      <c r="C12" s="36" t="e">
        <f>100/H4*C4</f>
        <v>#DIV/0!</v>
      </c>
      <c r="D12" s="36" t="e">
        <f>100/H5*C5</f>
        <v>#DIV/0!</v>
      </c>
      <c r="E12" s="36" t="e">
        <f>100/H6*C6</f>
        <v>#DIV/0!</v>
      </c>
      <c r="F12" s="36" t="e">
        <f>100/H7*C7</f>
        <v>#DIV/0!</v>
      </c>
      <c r="G12" s="36" t="e">
        <f>100/H8*C8</f>
        <v>#DIV/0!</v>
      </c>
      <c r="I12" s="1"/>
    </row>
    <row r="13" spans="2:9" x14ac:dyDescent="0.25">
      <c r="B13" s="1"/>
      <c r="C13" s="36" t="e">
        <f>100/H4*D4</f>
        <v>#DIV/0!</v>
      </c>
      <c r="D13" s="36" t="e">
        <f>100/H5*D5</f>
        <v>#DIV/0!</v>
      </c>
      <c r="E13" s="36" t="e">
        <f>100/H6*D6</f>
        <v>#DIV/0!</v>
      </c>
      <c r="F13" s="36" t="e">
        <f>100/H7*D7</f>
        <v>#DIV/0!</v>
      </c>
      <c r="G13" s="36" t="e">
        <f>100/H8*D8</f>
        <v>#DIV/0!</v>
      </c>
      <c r="I13" s="1"/>
    </row>
    <row r="14" spans="2:9" x14ac:dyDescent="0.25">
      <c r="B14" s="1"/>
      <c r="C14" s="36" t="e">
        <f>100/H4*E4</f>
        <v>#DIV/0!</v>
      </c>
      <c r="D14" s="36" t="e">
        <f>100/H5*E5</f>
        <v>#DIV/0!</v>
      </c>
      <c r="E14" s="36"/>
      <c r="F14" s="36" t="e">
        <f>100/H7*E7</f>
        <v>#DIV/0!</v>
      </c>
      <c r="G14" s="36" t="e">
        <f>100/H8*E8</f>
        <v>#DIV/0!</v>
      </c>
      <c r="I14" s="1"/>
    </row>
    <row r="15" spans="2:9" x14ac:dyDescent="0.25">
      <c r="B15" s="1"/>
      <c r="C15" s="36" t="e">
        <f>100/H4*F4</f>
        <v>#DIV/0!</v>
      </c>
      <c r="D15" s="36" t="e">
        <f>100/H5*F5</f>
        <v>#DIV/0!</v>
      </c>
      <c r="E15" s="36"/>
      <c r="F15" s="36" t="e">
        <f>100/H7*F7</f>
        <v>#DIV/0!</v>
      </c>
      <c r="G15" s="36" t="e">
        <f>100/H8*F8</f>
        <v>#DIV/0!</v>
      </c>
      <c r="I15" s="1"/>
    </row>
    <row r="16" spans="2:9" x14ac:dyDescent="0.25">
      <c r="B16" s="1"/>
      <c r="C16" s="36" t="e">
        <f>100/H4*G4</f>
        <v>#DIV/0!</v>
      </c>
      <c r="D16" s="36" t="e">
        <f>100/H5*G5</f>
        <v>#DIV/0!</v>
      </c>
      <c r="E16" s="36" t="e">
        <f>100/H6*G6</f>
        <v>#DIV/0!</v>
      </c>
      <c r="F16" s="36" t="e">
        <f>100/H7*G7</f>
        <v>#DIV/0!</v>
      </c>
      <c r="G16" s="36" t="e">
        <f>100/H8*G8</f>
        <v>#DIV/0!</v>
      </c>
      <c r="I16" s="1"/>
    </row>
    <row r="17" spans="2:9" x14ac:dyDescent="0.25">
      <c r="B17" s="1"/>
      <c r="C17" s="36" t="e">
        <f>SUM(C12:C16)</f>
        <v>#DIV/0!</v>
      </c>
      <c r="D17" s="36" t="e">
        <f>SUM(D12:D16)</f>
        <v>#DIV/0!</v>
      </c>
      <c r="E17" s="36" t="e">
        <f>SUM(E12:E16)</f>
        <v>#DIV/0!</v>
      </c>
      <c r="F17" s="36" t="e">
        <f>SUM(F12:F16)</f>
        <v>#DIV/0!</v>
      </c>
      <c r="G17" s="36" t="e">
        <f>SUM(G12:G16)</f>
        <v>#DIV/0!</v>
      </c>
      <c r="I17" s="1"/>
    </row>
    <row r="19" spans="2:9" x14ac:dyDescent="0.25">
      <c r="C19" s="61" t="e">
        <f>100/H9*C9</f>
        <v>#DIV/0!</v>
      </c>
      <c r="D19" s="61" t="e">
        <f>100/H9*D9</f>
        <v>#DIV/0!</v>
      </c>
      <c r="E19" s="61" t="e">
        <f>100/H9*E9</f>
        <v>#DIV/0!</v>
      </c>
      <c r="F19" s="61" t="e">
        <f>100/H9*F9</f>
        <v>#DIV/0!</v>
      </c>
      <c r="G19" s="61" t="e">
        <f>100/H9*G9</f>
        <v>#DIV/0!</v>
      </c>
      <c r="H19" s="61" t="e">
        <f>SUM(C19:G19)</f>
        <v>#DIV/0!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Wrk days per WP</vt:lpstr>
      <vt:lpstr>H3</vt:lpstr>
      <vt:lpstr>budget %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Manana</dc:creator>
  <cp:lastModifiedBy>Svetlana</cp:lastModifiedBy>
  <cp:lastPrinted>2017-02-06T09:06:51Z</cp:lastPrinted>
  <dcterms:created xsi:type="dcterms:W3CDTF">2016-01-26T18:18:26Z</dcterms:created>
  <dcterms:modified xsi:type="dcterms:W3CDTF">2017-11-13T10:49:04Z</dcterms:modified>
</cp:coreProperties>
</file>